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Z:\Инвестиционные программы\2024\II квартал\РОЭК 2 кв. 2024 прик. 320 формулы\320 значение\"/>
    </mc:Choice>
  </mc:AlternateContent>
  <bookViews>
    <workbookView xWindow="0" yWindow="0" windowWidth="28800" windowHeight="12330" tabRatio="796"/>
  </bookViews>
  <sheets>
    <sheet name="Лист" sheetId="11" r:id="rId1"/>
  </sheets>
  <definedNames>
    <definedName name="_xlnm._FilterDatabase" localSheetId="0" hidden="1">Лист!$A$21:$AD$43</definedName>
    <definedName name="Z_500C2F4F_1743_499A_A051_20565DBF52B2_.wvu.PrintArea" localSheetId="0" hidden="1">Лист!$A$1:$X$20</definedName>
    <definedName name="_xlnm.Print_Area" localSheetId="0">Лист!$A$1:$X$20</definedName>
  </definedNames>
  <calcPr calcId="162913" iterateDelta="1E-4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</workbook>
</file>

<file path=xl/calcChain.xml><?xml version="1.0" encoding="utf-8"?>
<calcChain xmlns="http://schemas.openxmlformats.org/spreadsheetml/2006/main">
  <c r="E43" i="11" l="1"/>
  <c r="F43" i="11"/>
  <c r="G43" i="11"/>
  <c r="H43" i="11"/>
  <c r="I43" i="11"/>
  <c r="J43" i="11"/>
  <c r="K43" i="11"/>
  <c r="L43" i="11"/>
  <c r="M43" i="11"/>
  <c r="N43" i="11"/>
  <c r="O43" i="11"/>
  <c r="P43" i="11"/>
  <c r="Q43" i="11"/>
  <c r="R43" i="11"/>
  <c r="S43" i="11"/>
  <c r="T43" i="11"/>
  <c r="U43" i="11"/>
  <c r="V43" i="11"/>
  <c r="W43" i="11"/>
  <c r="D43" i="11"/>
</calcChain>
</file>

<file path=xl/sharedStrings.xml><?xml version="1.0" encoding="utf-8"?>
<sst xmlns="http://schemas.openxmlformats.org/spreadsheetml/2006/main" count="112" uniqueCount="78">
  <si>
    <t>к приказу Минэнерго России</t>
  </si>
  <si>
    <t>Идентификатор инвестиционного проекта</t>
  </si>
  <si>
    <t>Причины отклонений</t>
  </si>
  <si>
    <t>%</t>
  </si>
  <si>
    <t>План</t>
  </si>
  <si>
    <t>Факт</t>
  </si>
  <si>
    <t>федерального бюджета</t>
  </si>
  <si>
    <t>иных источников финансирования</t>
  </si>
  <si>
    <t>Общий фактический объем финансирования, в том числе за счет:</t>
  </si>
  <si>
    <t xml:space="preserve"> Наименование инвестиционного проекта (группы инвестиционных проектов)</t>
  </si>
  <si>
    <t>Общий объем финансирования, в том числе за счет:</t>
  </si>
  <si>
    <t>Приложение  № 11</t>
  </si>
  <si>
    <t>бюджетов субъектов Российской Федерации и муниципальных образований</t>
  </si>
  <si>
    <t>Номер группы инвестиционных проектов</t>
  </si>
  <si>
    <t>средств, полученных от оказания услуг, реализации товаров по регулируемым государством ценам (тарифам)</t>
  </si>
  <si>
    <t>ВСЕГО по инвестиционной программе, в том числе:</t>
  </si>
  <si>
    <t>Отклонение от плана финансирования по итогам отчетного периода</t>
  </si>
  <si>
    <t>от « 25 » апреля 2018 г. № 320</t>
  </si>
  <si>
    <t>млн. рублей
 (с НДС)</t>
  </si>
  <si>
    <t>Финансирование капитальных вложений, млн. рублей (с НДС)</t>
  </si>
  <si>
    <t>Форма 11. Отчет об исполнении плана финансирования капитальных вложений по источникам финансирования инвестиционных проектов инвестиционной программы (квартальный)</t>
  </si>
  <si>
    <t>Техническое перевооружение и реконструкция</t>
  </si>
  <si>
    <t>Реконструкция объектов для технологического присоединения</t>
  </si>
  <si>
    <t>Приобретение объектов основных средств</t>
  </si>
  <si>
    <t xml:space="preserve">Отчет о реализации инвестиционной программы АО "Рязанская Областная Электросетевая Компания"                  </t>
  </si>
  <si>
    <t>J_ROEK_TPR_23_12</t>
  </si>
  <si>
    <t>J_ROEK_TPR_23_59</t>
  </si>
  <si>
    <t>Утвержденные плановые значения показателей приведены в соответствии с приказом ГУ "РЭК" Рязанской области от 19.09.2023 г. № 3-ип</t>
  </si>
  <si>
    <t>Год раскрытия информации: 2024 год</t>
  </si>
  <si>
    <t>за 2024 год</t>
  </si>
  <si>
    <t>Всего (год 2024)</t>
  </si>
  <si>
    <t>1.1.2</t>
  </si>
  <si>
    <t>Реконструкция  ЛЭП-10 кВ ф.№4 г. Рыбное (от тяговой ПС до ЛР-4 с проколом под ж/д)</t>
  </si>
  <si>
    <t>Строительство ВЛЗ-10 кВ ПС «Заречная» от опоры №25 фидер №11   г.Скопин м-н Заречный</t>
  </si>
  <si>
    <t>J_ROEK_STR_04_23</t>
  </si>
  <si>
    <t>Строительство РП- 5 вблизи бесхозной ЗТП-44 (100,250кВА), проходная г. Рыбное, ул. Макаренко</t>
  </si>
  <si>
    <t>J_ROEK_STR_09_48</t>
  </si>
  <si>
    <t>Автовышка ГАЗ-33081   АПТ 18Т, Филиал «Сапожковский район электрических сетей»</t>
  </si>
  <si>
    <t>Приобретение МФУ Kyocera Ecosys M4125idn 2ед.</t>
  </si>
  <si>
    <t>O_ROEK_OSNSR_24_91</t>
  </si>
  <si>
    <t>Приобретение сетевого хранилища Synology RackStation RS3618xs</t>
  </si>
  <si>
    <t>O_ROEK_OSNSR_24_92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</si>
  <si>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</si>
  <si>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</si>
  <si>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</si>
  <si>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</si>
  <si>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</si>
  <si>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</si>
  <si>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Технологическое присоединение объектов электросетевого хозяйства,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</si>
  <si>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</si>
  <si>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</si>
  <si>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</si>
  <si>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</si>
  <si>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</si>
  <si>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</si>
  <si>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</si>
  <si>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1.2.1.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</si>
  <si>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</si>
  <si>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1.2.2.1</t>
  </si>
  <si>
    <t>N_ROEK_REK_20_88</t>
  </si>
  <si>
    <t>Реконструкция ЛЭП-10 кВ №4 г. Рыбное (от тяговой ПС до ЛР-4 с проколом под ж/д) г. Рыбное — 1 этап (реконструкция  ЛЭП-10 кВ от ж/д  до ЛР №4)</t>
  </si>
  <si>
    <t>ЭJ_ROEK_REK_09_01</t>
  </si>
  <si>
    <t>Реконструкция  ЛЭП-6 кВ №31 от ПС "Секирино" с своместной подвеской ВЛ-0,4кВ, г. Скопин мкр-н Заречный</t>
  </si>
  <si>
    <t>O_ROEK_REK_04_89</t>
  </si>
  <si>
    <t>1.4.</t>
  </si>
  <si>
    <t>Прочее новое строительство объектов электросетевого хозяйства,</t>
  </si>
  <si>
    <t>1,6</t>
  </si>
  <si>
    <t>J_ROEK_TRANSP_19_66</t>
  </si>
  <si>
    <t>ГАЗ C41A23 Sadko Next с Бурильно-крановой установкой TAURUS 035A</t>
  </si>
  <si>
    <t>O_ROEK_TRANSP_19_90</t>
  </si>
  <si>
    <t>Приобретение объектов основных средств прочее</t>
  </si>
  <si>
    <t>J_ROEK_OSNSR_24_83</t>
  </si>
  <si>
    <t xml:space="preserve">Объект исключен в проекте корректировки </t>
  </si>
  <si>
    <t>В связи с длительной процедурой согласования проектной документации с АО «РЖД»  объект Реконструкция  ЛЭП-10 кВ ф.№4 г. Рыбное (от тяговой ПС до ЛР-4 с проколом под ж/д) разделен на два этапа; первый со сроком исполнения 2024 год, второй этап - 2025 год.</t>
  </si>
  <si>
    <t xml:space="preserve">Объект заявлен в проекте корректирвки </t>
  </si>
  <si>
    <t>Объект заявлен в проекте корректирвки , в связи с необходимостью обеспечения надежности электроснабжения социально-значимых объектов в мкрн. Заречный г. Скопин</t>
  </si>
  <si>
    <t>выполнение работ по поступившим заявкам на ТП</t>
  </si>
  <si>
    <t>1.1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</si>
</sst>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3">
    <numFmt numFmtId="43" formatCode="_-* #,##0.00\ _₽_-;\-* #,##0.00\ _₽_-;_-* &quot;-&quot;??\ _₽_-;_-@_-"/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00"/>
    <numFmt numFmtId="168" formatCode="#,##0.0"/>
    <numFmt numFmtId="169" formatCode="#,##0.000"/>
    <numFmt numFmtId="170" formatCode="[$-419]General"/>
    <numFmt numFmtId="171" formatCode="&quot;$&quot;#,##0_);[Red]\(&quot;$&quot;#,##0\)"/>
    <numFmt numFmtId="172" formatCode="_-* #,##0.00[$€-1]_-;\-* #,##0.00[$€-1]_-;_-* &quot;-&quot;??[$€-1]_-"/>
    <numFmt numFmtId="173" formatCode="#,##0.0000"/>
    <numFmt numFmtId="174" formatCode="0.000000000"/>
    <numFmt numFmtId="175" formatCode="0.000"/>
  </numFmts>
  <fonts count="8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Helv"/>
    </font>
    <font>
      <u/>
      <sz val="14"/>
      <color theme="1"/>
      <name val="Times New Roman"/>
      <family val="1"/>
      <charset val="204"/>
    </font>
    <font>
      <b/>
      <u/>
      <sz val="11"/>
      <color indexed="12"/>
      <name val="Arial"/>
      <family val="2"/>
      <charset val="204"/>
    </font>
    <font>
      <sz val="9"/>
      <name val="Tahoma"/>
      <family val="2"/>
      <charset val="204"/>
    </font>
    <font>
      <b/>
      <sz val="9"/>
      <name val="Tahoma"/>
      <family val="2"/>
      <charset val="204"/>
    </font>
    <font>
      <sz val="10"/>
      <name val="MS Sans Serif"/>
      <family val="2"/>
      <charset val="204"/>
    </font>
    <font>
      <sz val="8"/>
      <name val="Palatino"/>
      <family val="1"/>
    </font>
    <font>
      <u/>
      <sz val="10"/>
      <color indexed="36"/>
      <name val="Arial Cyr"/>
      <charset val="204"/>
    </font>
    <font>
      <u/>
      <sz val="10"/>
      <color indexed="12"/>
      <name val="Arial Cyr"/>
      <charset val="204"/>
    </font>
    <font>
      <sz val="12"/>
      <name val="Arial"/>
      <family val="2"/>
      <charset val="204"/>
    </font>
    <font>
      <sz val="8"/>
      <name val="Helv"/>
      <charset val="204"/>
    </font>
    <font>
      <sz val="10"/>
      <name val="Helv"/>
      <charset val="204"/>
    </font>
    <font>
      <sz val="8"/>
      <name val="Arial"/>
      <family val="2"/>
      <charset val="204"/>
    </font>
    <font>
      <sz val="10"/>
      <name val="Tahoma"/>
      <family val="2"/>
      <charset val="204"/>
    </font>
    <font>
      <sz val="11"/>
      <name val="Tahoma"/>
      <family val="2"/>
      <charset val="204"/>
    </font>
    <font>
      <u/>
      <sz val="9"/>
      <color indexed="12"/>
      <name val="Tahoma"/>
      <family val="2"/>
      <charset val="204"/>
    </font>
    <font>
      <b/>
      <u/>
      <sz val="9"/>
      <color indexed="12"/>
      <name val="Tahoma"/>
      <family val="2"/>
      <charset val="204"/>
    </font>
    <font>
      <sz val="9"/>
      <color indexed="11"/>
      <name val="Tahoma"/>
      <family val="2"/>
      <charset val="204"/>
    </font>
    <font>
      <b/>
      <sz val="18"/>
      <color indexed="62"/>
      <name val="Cambria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62"/>
      <name val="Calibri"/>
      <family val="2"/>
      <charset val="204"/>
    </font>
    <font>
      <b/>
      <sz val="10"/>
      <color indexed="62"/>
      <name val="Tahoma"/>
      <family val="2"/>
      <charset val="204"/>
    </font>
    <font>
      <sz val="13"/>
      <name val="Tahoma"/>
      <family val="2"/>
      <charset val="204"/>
    </font>
    <font>
      <u/>
      <sz val="9"/>
      <color indexed="18"/>
      <name val="Tahoma"/>
      <family val="2"/>
      <charset val="204"/>
    </font>
    <font>
      <b/>
      <sz val="14"/>
      <name val="Franklin Gothic Medium"/>
      <family val="2"/>
      <charset val="204"/>
    </font>
    <font>
      <sz val="8"/>
      <color indexed="11"/>
      <name val="Tahoma"/>
      <family val="2"/>
      <charset val="204"/>
    </font>
    <font>
      <sz val="11"/>
      <color indexed="53"/>
      <name val="Calibri"/>
      <family val="2"/>
      <charset val="204"/>
    </font>
    <font>
      <sz val="11"/>
      <color indexed="58"/>
      <name val="Calibri"/>
      <family val="2"/>
      <charset val="204"/>
    </font>
    <font>
      <sz val="10"/>
      <color rgb="FF000000"/>
      <name val="Arial1"/>
      <charset val="204"/>
    </font>
    <font>
      <b/>
      <sz val="10"/>
      <name val="Arial Cyr"/>
      <charset val="204"/>
    </font>
    <font>
      <sz val="10"/>
      <color indexed="8"/>
      <name val="Arial1"/>
      <charset val="204"/>
    </font>
    <font>
      <sz val="10"/>
      <name val="Arial Cyr"/>
      <family val="2"/>
      <charset val="204"/>
    </font>
    <font>
      <sz val="11"/>
      <color indexed="8"/>
      <name val="Times New Roman"/>
      <family val="1"/>
      <charset val="204"/>
    </font>
    <font>
      <sz val="10"/>
      <color theme="1"/>
      <name val="Arial Cyr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Arial Cyr"/>
      <charset val="204"/>
    </font>
    <font>
      <sz val="11"/>
      <name val="Arial Cyr"/>
      <charset val="204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41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1"/>
      </patternFill>
    </fill>
    <fill>
      <patternFill patternType="lightDown">
        <fgColor indexed="42"/>
      </patternFill>
    </fill>
    <fill>
      <patternFill patternType="solid">
        <fgColor indexed="4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13"/>
      </patternFill>
    </fill>
    <fill>
      <patternFill patternType="solid">
        <fgColor indexed="54"/>
      </patternFill>
    </fill>
    <fill>
      <patternFill patternType="solid">
        <fgColor indexed="17"/>
      </patternFill>
    </fill>
    <fill>
      <patternFill patternType="solid">
        <fgColor indexed="23"/>
      </patternFill>
    </fill>
    <fill>
      <patternFill patternType="solid">
        <fgColor indexed="1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CCFFFF"/>
        <bgColor indexed="41"/>
      </patternFill>
    </fill>
  </fills>
  <borders count="2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ck">
        <color indexed="23"/>
      </left>
      <right style="thick">
        <color indexed="23"/>
      </right>
      <top style="thick">
        <color indexed="23"/>
      </top>
      <bottom style="thin">
        <color indexed="23"/>
      </bottom>
      <diagonal/>
    </border>
    <border>
      <left style="thick">
        <color indexed="23"/>
      </left>
      <right style="thick">
        <color indexed="23"/>
      </right>
      <top style="thick">
        <color indexed="23"/>
      </top>
      <bottom style="thick">
        <color indexed="2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31"/>
      </bottom>
      <diagonal/>
    </border>
    <border>
      <left/>
      <right/>
      <top/>
      <bottom style="medium">
        <color indexed="49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51">
    <xf numFmtId="0" fontId="0" fillId="0" borderId="0"/>
    <xf numFmtId="0" fontId="13" fillId="2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8" borderId="0" applyNumberFormat="0" applyBorder="0" applyAlignment="0" applyProtection="0"/>
    <xf numFmtId="0" fontId="13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9" borderId="0" applyNumberFormat="0" applyBorder="0" applyAlignment="0" applyProtection="0"/>
    <xf numFmtId="0" fontId="15" fillId="7" borderId="1" applyNumberFormat="0" applyAlignment="0" applyProtection="0"/>
    <xf numFmtId="0" fontId="16" fillId="20" borderId="2" applyNumberFormat="0" applyAlignment="0" applyProtection="0"/>
    <xf numFmtId="0" fontId="17" fillId="20" borderId="1" applyNumberFormat="0" applyAlignment="0" applyProtection="0"/>
    <xf numFmtId="0" fontId="18" fillId="0" borderId="3" applyNumberFormat="0" applyFill="0" applyAlignment="0" applyProtection="0"/>
    <xf numFmtId="0" fontId="19" fillId="0" borderId="4" applyNumberFormat="0" applyFill="0" applyAlignment="0" applyProtection="0"/>
    <xf numFmtId="0" fontId="20" fillId="0" borderId="5" applyNumberFormat="0" applyFill="0" applyAlignment="0" applyProtection="0"/>
    <xf numFmtId="0" fontId="20" fillId="0" borderId="0" applyNumberFormat="0" applyFill="0" applyBorder="0" applyAlignment="0" applyProtection="0"/>
    <xf numFmtId="0" fontId="21" fillId="0" borderId="6" applyNumberFormat="0" applyFill="0" applyAlignment="0" applyProtection="0"/>
    <xf numFmtId="0" fontId="22" fillId="21" borderId="7" applyNumberFormat="0" applyAlignment="0" applyProtection="0"/>
    <xf numFmtId="0" fontId="23" fillId="0" borderId="0" applyNumberFormat="0" applyFill="0" applyBorder="0" applyAlignment="0" applyProtection="0"/>
    <xf numFmtId="0" fontId="24" fillId="22" borderId="0" applyNumberFormat="0" applyBorder="0" applyAlignment="0" applyProtection="0"/>
    <xf numFmtId="0" fontId="30" fillId="0" borderId="0"/>
    <xf numFmtId="0" fontId="12" fillId="0" borderId="0"/>
    <xf numFmtId="0" fontId="25" fillId="3" borderId="0" applyNumberFormat="0" applyBorder="0" applyAlignment="0" applyProtection="0"/>
    <xf numFmtId="0" fontId="26" fillId="0" borderId="0" applyNumberFormat="0" applyFill="0" applyBorder="0" applyAlignment="0" applyProtection="0"/>
    <xf numFmtId="0" fontId="13" fillId="23" borderId="8" applyNumberFormat="0" applyFont="0" applyAlignment="0" applyProtection="0"/>
    <xf numFmtId="0" fontId="27" fillId="0" borderId="9" applyNumberFormat="0" applyFill="0" applyAlignment="0" applyProtection="0"/>
    <xf numFmtId="0" fontId="28" fillId="0" borderId="0" applyNumberFormat="0" applyFill="0" applyBorder="0" applyAlignment="0" applyProtection="0"/>
    <xf numFmtId="0" fontId="29" fillId="4" borderId="0" applyNumberFormat="0" applyBorder="0" applyAlignment="0" applyProtection="0"/>
    <xf numFmtId="0" fontId="31" fillId="0" borderId="0"/>
    <xf numFmtId="0" fontId="31" fillId="0" borderId="0"/>
    <xf numFmtId="0" fontId="11" fillId="0" borderId="0"/>
    <xf numFmtId="0" fontId="33" fillId="0" borderId="0"/>
    <xf numFmtId="0" fontId="33" fillId="0" borderId="0"/>
    <xf numFmtId="164" fontId="11" fillId="0" borderId="0" applyFont="0" applyFill="0" applyBorder="0" applyAlignment="0" applyProtection="0"/>
    <xf numFmtId="165" fontId="33" fillId="0" borderId="0" applyFont="0" applyFill="0" applyBorder="0" applyAlignment="0" applyProtection="0"/>
    <xf numFmtId="166" fontId="11" fillId="0" borderId="0" applyFont="0" applyFill="0" applyBorder="0" applyAlignment="0" applyProtection="0"/>
    <xf numFmtId="0" fontId="10" fillId="0" borderId="0"/>
    <xf numFmtId="0" fontId="9" fillId="0" borderId="0"/>
    <xf numFmtId="0" fontId="36" fillId="0" borderId="0"/>
    <xf numFmtId="0" fontId="12" fillId="0" borderId="0"/>
    <xf numFmtId="0" fontId="12" fillId="0" borderId="0"/>
    <xf numFmtId="0" fontId="12" fillId="0" borderId="0"/>
    <xf numFmtId="0" fontId="8" fillId="0" borderId="0"/>
    <xf numFmtId="0" fontId="13" fillId="2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8" borderId="0" applyNumberFormat="0" applyBorder="0" applyAlignment="0" applyProtection="0"/>
    <xf numFmtId="0" fontId="13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37" fillId="0" borderId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9" borderId="0" applyNumberFormat="0" applyBorder="0" applyAlignment="0" applyProtection="0"/>
    <xf numFmtId="0" fontId="15" fillId="7" borderId="1" applyNumberFormat="0" applyAlignment="0" applyProtection="0"/>
    <xf numFmtId="0" fontId="16" fillId="20" borderId="2" applyNumberFormat="0" applyAlignment="0" applyProtection="0"/>
    <xf numFmtId="0" fontId="17" fillId="20" borderId="1" applyNumberFormat="0" applyAlignment="0" applyProtection="0"/>
    <xf numFmtId="0" fontId="18" fillId="0" borderId="3" applyNumberFormat="0" applyFill="0" applyAlignment="0" applyProtection="0"/>
    <xf numFmtId="0" fontId="19" fillId="0" borderId="4" applyNumberFormat="0" applyFill="0" applyAlignment="0" applyProtection="0"/>
    <xf numFmtId="0" fontId="20" fillId="0" borderId="5" applyNumberFormat="0" applyFill="0" applyAlignment="0" applyProtection="0"/>
    <xf numFmtId="0" fontId="20" fillId="0" borderId="0" applyNumberFormat="0" applyFill="0" applyBorder="0" applyAlignment="0" applyProtection="0"/>
    <xf numFmtId="0" fontId="21" fillId="0" borderId="6" applyNumberFormat="0" applyFill="0" applyAlignment="0" applyProtection="0"/>
    <xf numFmtId="0" fontId="22" fillId="21" borderId="7" applyNumberFormat="0" applyAlignment="0" applyProtection="0"/>
    <xf numFmtId="0" fontId="23" fillId="0" borderId="0" applyNumberFormat="0" applyFill="0" applyBorder="0" applyAlignment="0" applyProtection="0"/>
    <xf numFmtId="0" fontId="24" fillId="22" borderId="0" applyNumberFormat="0" applyBorder="0" applyAlignment="0" applyProtection="0"/>
    <xf numFmtId="0" fontId="25" fillId="3" borderId="0" applyNumberFormat="0" applyBorder="0" applyAlignment="0" applyProtection="0"/>
    <xf numFmtId="0" fontId="26" fillId="0" borderId="0" applyNumberFormat="0" applyFill="0" applyBorder="0" applyAlignment="0" applyProtection="0"/>
    <xf numFmtId="0" fontId="13" fillId="23" borderId="8" applyNumberFormat="0" applyFont="0" applyAlignment="0" applyProtection="0"/>
    <xf numFmtId="0" fontId="27" fillId="0" borderId="9" applyNumberFormat="0" applyFill="0" applyAlignment="0" applyProtection="0"/>
    <xf numFmtId="0" fontId="28" fillId="0" borderId="0" applyNumberFormat="0" applyFill="0" applyBorder="0" applyAlignment="0" applyProtection="0"/>
    <xf numFmtId="0" fontId="29" fillId="4" borderId="0" applyNumberFormat="0" applyBorder="0" applyAlignment="0" applyProtection="0"/>
    <xf numFmtId="0" fontId="7" fillId="0" borderId="0"/>
    <xf numFmtId="0" fontId="12" fillId="0" borderId="0"/>
    <xf numFmtId="9" fontId="33" fillId="0" borderId="0" applyFont="0" applyFill="0" applyBorder="0" applyAlignment="0" applyProtection="0"/>
    <xf numFmtId="9" fontId="12" fillId="0" borderId="0" applyFont="0" applyFill="0" applyBorder="0" applyAlignment="0" applyProtection="0"/>
    <xf numFmtId="0" fontId="38" fillId="0" borderId="0"/>
    <xf numFmtId="0" fontId="6" fillId="0" borderId="0"/>
    <xf numFmtId="164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0" fillId="0" borderId="0"/>
    <xf numFmtId="0" fontId="6" fillId="0" borderId="0"/>
    <xf numFmtId="0" fontId="6" fillId="0" borderId="0"/>
    <xf numFmtId="0" fontId="6" fillId="0" borderId="0"/>
    <xf numFmtId="164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164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0" fontId="12" fillId="0" borderId="0"/>
    <xf numFmtId="0" fontId="5" fillId="0" borderId="0"/>
    <xf numFmtId="164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64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64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0" fontId="4" fillId="0" borderId="0"/>
    <xf numFmtId="164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0" fontId="33" fillId="0" borderId="0"/>
    <xf numFmtId="0" fontId="3" fillId="0" borderId="0"/>
    <xf numFmtId="0" fontId="30" fillId="0" borderId="0"/>
    <xf numFmtId="0" fontId="38" fillId="0" borderId="0"/>
    <xf numFmtId="172" fontId="38" fillId="0" borderId="0"/>
    <xf numFmtId="0" fontId="49" fillId="0" borderId="0"/>
    <xf numFmtId="38" fontId="50" fillId="0" borderId="0">
      <alignment vertical="top"/>
    </xf>
    <xf numFmtId="38" fontId="50" fillId="0" borderId="0">
      <alignment vertical="top"/>
    </xf>
    <xf numFmtId="38" fontId="50" fillId="0" borderId="0">
      <alignment vertical="top"/>
    </xf>
    <xf numFmtId="38" fontId="50" fillId="0" borderId="0">
      <alignment vertical="top"/>
    </xf>
    <xf numFmtId="38" fontId="50" fillId="0" borderId="0">
      <alignment vertical="top"/>
    </xf>
    <xf numFmtId="38" fontId="50" fillId="0" borderId="0">
      <alignment vertical="top"/>
    </xf>
    <xf numFmtId="38" fontId="50" fillId="0" borderId="0">
      <alignment vertical="top"/>
    </xf>
    <xf numFmtId="38" fontId="50" fillId="0" borderId="0">
      <alignment vertical="top"/>
    </xf>
    <xf numFmtId="38" fontId="50" fillId="0" borderId="0">
      <alignment vertical="top"/>
    </xf>
    <xf numFmtId="38" fontId="50" fillId="0" borderId="0">
      <alignment vertical="top"/>
    </xf>
    <xf numFmtId="38" fontId="50" fillId="0" borderId="0">
      <alignment vertical="top"/>
    </xf>
    <xf numFmtId="38" fontId="50" fillId="0" borderId="0">
      <alignment vertical="top"/>
    </xf>
    <xf numFmtId="0" fontId="13" fillId="8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28" borderId="0" applyNumberFormat="0" applyBorder="0" applyAlignment="0" applyProtection="0"/>
    <xf numFmtId="0" fontId="13" fillId="4" borderId="0" applyNumberFormat="0" applyBorder="0" applyAlignment="0" applyProtection="0"/>
    <xf numFmtId="0" fontId="13" fillId="21" borderId="0" applyNumberFormat="0" applyBorder="0" applyAlignment="0" applyProtection="0"/>
    <xf numFmtId="0" fontId="13" fillId="28" borderId="0" applyNumberFormat="0" applyBorder="0" applyAlignment="0" applyProtection="0"/>
    <xf numFmtId="0" fontId="13" fillId="7" borderId="0" applyNumberFormat="0" applyBorder="0" applyAlignment="0" applyProtection="0"/>
    <xf numFmtId="0" fontId="14" fillId="14" borderId="0" applyNumberFormat="0" applyBorder="0" applyAlignment="0" applyProtection="0"/>
    <xf numFmtId="0" fontId="14" fillId="4" borderId="0" applyNumberFormat="0" applyBorder="0" applyAlignment="0" applyProtection="0"/>
    <xf numFmtId="0" fontId="14" fillId="20" borderId="0" applyNumberFormat="0" applyBorder="0" applyAlignment="0" applyProtection="0"/>
    <xf numFmtId="0" fontId="14" fillId="7" borderId="0" applyNumberFormat="0" applyBorder="0" applyAlignment="0" applyProtection="0"/>
    <xf numFmtId="0" fontId="60" fillId="29" borderId="1" applyNumberFormat="0" applyAlignment="0"/>
    <xf numFmtId="0" fontId="51" fillId="0" borderId="1" applyNumberFormat="0" applyAlignment="0">
      <protection locked="0"/>
    </xf>
    <xf numFmtId="0" fontId="51" fillId="0" borderId="1" applyNumberFormat="0" applyAlignment="0">
      <protection locked="0"/>
    </xf>
    <xf numFmtId="0" fontId="51" fillId="0" borderId="1" applyNumberFormat="0" applyAlignment="0">
      <protection locked="0"/>
    </xf>
    <xf numFmtId="171" fontId="43" fillId="0" borderId="0" applyFont="0" applyFill="0" applyBorder="0" applyAlignment="0" applyProtection="0"/>
    <xf numFmtId="168" fontId="41" fillId="30" borderId="0">
      <protection locked="0"/>
    </xf>
    <xf numFmtId="0" fontId="44" fillId="0" borderId="0" applyFill="0" applyBorder="0" applyProtection="0">
      <alignment vertical="center"/>
    </xf>
    <xf numFmtId="169" fontId="41" fillId="30" borderId="0">
      <protection locked="0"/>
    </xf>
    <xf numFmtId="173" fontId="41" fillId="30" borderId="0">
      <protection locked="0"/>
    </xf>
    <xf numFmtId="0" fontId="51" fillId="31" borderId="1" applyAlignment="0">
      <alignment horizontal="left" vertical="center"/>
    </xf>
    <xf numFmtId="0" fontId="45" fillId="0" borderId="0" applyNumberFormat="0" applyFill="0" applyBorder="0" applyAlignment="0" applyProtection="0">
      <alignment vertical="top"/>
      <protection locked="0"/>
    </xf>
    <xf numFmtId="0" fontId="51" fillId="4" borderId="1" applyNumberFormat="0" applyAlignment="0"/>
    <xf numFmtId="0" fontId="51" fillId="20" borderId="1" applyNumberFormat="0" applyAlignment="0"/>
    <xf numFmtId="0" fontId="51" fillId="20" borderId="1" applyNumberFormat="0" applyAlignment="0"/>
    <xf numFmtId="0" fontId="51" fillId="20" borderId="1" applyNumberFormat="0" applyAlignment="0"/>
    <xf numFmtId="0" fontId="46" fillId="0" borderId="0" applyNumberFormat="0" applyFill="0" applyBorder="0" applyAlignment="0" applyProtection="0">
      <alignment vertical="top"/>
      <protection locked="0"/>
    </xf>
    <xf numFmtId="0" fontId="47" fillId="0" borderId="0" applyNumberFormat="0" applyFill="0" applyBorder="0" applyAlignment="0" applyProtection="0"/>
    <xf numFmtId="0" fontId="48" fillId="0" borderId="0"/>
    <xf numFmtId="0" fontId="44" fillId="0" borderId="0" applyFill="0" applyBorder="0" applyProtection="0">
      <alignment vertical="center"/>
    </xf>
    <xf numFmtId="0" fontId="44" fillId="0" borderId="0" applyFill="0" applyBorder="0" applyProtection="0">
      <alignment vertical="center"/>
    </xf>
    <xf numFmtId="0" fontId="61" fillId="27" borderId="15" applyNumberFormat="0">
      <alignment horizontal="center" vertical="center"/>
    </xf>
    <xf numFmtId="0" fontId="61" fillId="27" borderId="15" applyNumberFormat="0">
      <alignment horizontal="center" vertical="center"/>
    </xf>
    <xf numFmtId="49" fontId="52" fillId="32" borderId="16" applyNumberFormat="0">
      <alignment horizontal="center" vertical="center"/>
    </xf>
    <xf numFmtId="0" fontId="14" fillId="14" borderId="0" applyNumberFormat="0" applyBorder="0" applyAlignment="0" applyProtection="0"/>
    <xf numFmtId="0" fontId="14" fillId="19" borderId="0" applyNumberFormat="0" applyBorder="0" applyAlignment="0" applyProtection="0"/>
    <xf numFmtId="0" fontId="14" fillId="33" borderId="0" applyNumberFormat="0" applyBorder="0" applyAlignment="0" applyProtection="0"/>
    <xf numFmtId="0" fontId="14" fillId="34" borderId="0" applyNumberFormat="0" applyBorder="0" applyAlignment="0" applyProtection="0"/>
    <xf numFmtId="0" fontId="14" fillId="35" borderId="0" applyNumberFormat="0" applyBorder="0" applyAlignment="0" applyProtection="0"/>
    <xf numFmtId="0" fontId="16" fillId="8" borderId="2" applyNumberFormat="0" applyAlignment="0" applyProtection="0"/>
    <xf numFmtId="0" fontId="17" fillId="8" borderId="1" applyNumberFormat="0" applyAlignment="0" applyProtection="0"/>
    <xf numFmtId="0" fontId="40" fillId="0" borderId="0" applyNumberFormat="0" applyFill="0" applyBorder="0" applyAlignment="0" applyProtection="0">
      <alignment vertical="top"/>
      <protection locked="0"/>
    </xf>
    <xf numFmtId="0" fontId="53" fillId="0" borderId="0" applyNumberFormat="0" applyFill="0" applyBorder="0" applyAlignment="0" applyProtection="0">
      <alignment vertical="top"/>
      <protection locked="0"/>
    </xf>
    <xf numFmtId="0" fontId="46" fillId="0" borderId="0" applyNumberFormat="0" applyFill="0" applyBorder="0" applyAlignment="0" applyProtection="0">
      <alignment vertical="top"/>
      <protection locked="0"/>
    </xf>
    <xf numFmtId="0" fontId="54" fillId="0" borderId="0" applyNumberFormat="0" applyFill="0" applyBorder="0" applyAlignment="0" applyProtection="0">
      <alignment vertical="top"/>
      <protection locked="0"/>
    </xf>
    <xf numFmtId="49" fontId="62" fillId="0" borderId="0" applyNumberFormat="0" applyFill="0" applyBorder="0" applyAlignment="0" applyProtection="0">
      <alignment vertical="top"/>
    </xf>
    <xf numFmtId="0" fontId="63" fillId="0" borderId="0" applyBorder="0">
      <alignment horizontal="center" vertical="center" wrapText="1"/>
    </xf>
    <xf numFmtId="0" fontId="57" fillId="0" borderId="17" applyNumberFormat="0" applyFill="0" applyAlignment="0" applyProtection="0"/>
    <xf numFmtId="0" fontId="58" fillId="0" borderId="18" applyNumberFormat="0" applyFill="0" applyAlignment="0" applyProtection="0"/>
    <xf numFmtId="0" fontId="59" fillId="0" borderId="19" applyNumberFormat="0" applyFill="0" applyAlignment="0" applyProtection="0"/>
    <xf numFmtId="0" fontId="59" fillId="0" borderId="0" applyNumberFormat="0" applyFill="0" applyBorder="0" applyAlignment="0" applyProtection="0"/>
    <xf numFmtId="0" fontId="42" fillId="0" borderId="20" applyBorder="0">
      <alignment horizontal="center" vertical="center" wrapText="1"/>
    </xf>
    <xf numFmtId="4" fontId="41" fillId="30" borderId="10" applyBorder="0">
      <alignment horizontal="right"/>
    </xf>
    <xf numFmtId="0" fontId="21" fillId="0" borderId="21" applyNumberFormat="0" applyFill="0" applyAlignment="0" applyProtection="0"/>
    <xf numFmtId="0" fontId="22" fillId="36" borderId="7" applyNumberFormat="0" applyAlignment="0" applyProtection="0"/>
    <xf numFmtId="0" fontId="56" fillId="0" borderId="0" applyNumberFormat="0" applyFill="0" applyBorder="0" applyAlignment="0" applyProtection="0"/>
    <xf numFmtId="0" fontId="24" fillId="7" borderId="0" applyNumberFormat="0" applyBorder="0" applyAlignment="0" applyProtection="0"/>
    <xf numFmtId="49" fontId="41" fillId="0" borderId="0" applyBorder="0">
      <alignment vertical="top"/>
    </xf>
    <xf numFmtId="49" fontId="41" fillId="0" borderId="0" applyBorder="0">
      <alignment vertical="top"/>
    </xf>
    <xf numFmtId="49" fontId="41" fillId="0" borderId="0" applyBorder="0">
      <alignment vertical="top"/>
    </xf>
    <xf numFmtId="0" fontId="13" fillId="0" borderId="0"/>
    <xf numFmtId="0" fontId="13" fillId="0" borderId="0"/>
    <xf numFmtId="0" fontId="30" fillId="0" borderId="0"/>
    <xf numFmtId="0" fontId="30" fillId="0" borderId="0"/>
    <xf numFmtId="0" fontId="30" fillId="0" borderId="0"/>
    <xf numFmtId="170" fontId="67" fillId="0" borderId="0" applyNumberFormat="0" applyBorder="0" applyProtection="0"/>
    <xf numFmtId="0" fontId="30" fillId="0" borderId="0"/>
    <xf numFmtId="49" fontId="41" fillId="0" borderId="0" applyBorder="0">
      <alignment vertical="top"/>
    </xf>
    <xf numFmtId="0" fontId="55" fillId="37" borderId="0" applyNumberFormat="0" applyBorder="0" applyAlignment="0">
      <alignment horizontal="left" vertical="center"/>
    </xf>
    <xf numFmtId="0" fontId="41" fillId="0" borderId="0" applyNumberFormat="0" applyFill="0" applyBorder="0" applyAlignment="0" applyProtection="0"/>
    <xf numFmtId="0" fontId="55" fillId="37" borderId="0" applyNumberFormat="0" applyBorder="0" applyAlignment="0">
      <alignment horizontal="left" vertical="center"/>
    </xf>
    <xf numFmtId="0" fontId="30" fillId="0" borderId="0"/>
    <xf numFmtId="0" fontId="33" fillId="0" borderId="0"/>
    <xf numFmtId="0" fontId="64" fillId="10" borderId="0"/>
    <xf numFmtId="0" fontId="51" fillId="0" borderId="0">
      <alignment wrapText="1"/>
    </xf>
    <xf numFmtId="0" fontId="51" fillId="0" borderId="0">
      <alignment wrapText="1"/>
    </xf>
    <xf numFmtId="0" fontId="51" fillId="0" borderId="0">
      <alignment wrapText="1"/>
    </xf>
    <xf numFmtId="0" fontId="51" fillId="0" borderId="0">
      <alignment wrapText="1"/>
    </xf>
    <xf numFmtId="49" fontId="41" fillId="0" borderId="0" applyBorder="0">
      <alignment vertical="top"/>
    </xf>
    <xf numFmtId="0" fontId="30" fillId="0" borderId="0"/>
    <xf numFmtId="49" fontId="41" fillId="37" borderId="0" applyBorder="0">
      <alignment vertical="top"/>
    </xf>
    <xf numFmtId="49" fontId="41" fillId="37" borderId="0" applyBorder="0">
      <alignment vertical="top"/>
    </xf>
    <xf numFmtId="0" fontId="30" fillId="0" borderId="0"/>
    <xf numFmtId="0" fontId="30" fillId="0" borderId="0"/>
    <xf numFmtId="0" fontId="30" fillId="0" borderId="0"/>
    <xf numFmtId="0" fontId="33" fillId="0" borderId="0"/>
    <xf numFmtId="0" fontId="55" fillId="37" borderId="0" applyNumberFormat="0" applyBorder="0" applyAlignment="0">
      <alignment horizontal="left" vertical="center"/>
    </xf>
    <xf numFmtId="0" fontId="30" fillId="23" borderId="8" applyNumberFormat="0" applyFont="0" applyAlignment="0" applyProtection="0"/>
    <xf numFmtId="0" fontId="65" fillId="0" borderId="0" applyNumberFormat="0" applyFill="0" applyBorder="0" applyAlignment="0" applyProtection="0"/>
    <xf numFmtId="4" fontId="41" fillId="38" borderId="0" applyBorder="0">
      <alignment horizontal="right"/>
    </xf>
    <xf numFmtId="4" fontId="41" fillId="38" borderId="22" applyBorder="0">
      <alignment horizontal="right"/>
    </xf>
    <xf numFmtId="4" fontId="41" fillId="38" borderId="10" applyFont="0" applyBorder="0">
      <alignment horizontal="right"/>
    </xf>
    <xf numFmtId="0" fontId="66" fillId="4" borderId="0" applyNumberFormat="0" applyBorder="0" applyAlignment="0" applyProtection="0"/>
    <xf numFmtId="0" fontId="2" fillId="0" borderId="0"/>
    <xf numFmtId="0" fontId="69" fillId="0" borderId="0" applyNumberFormat="0" applyBorder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0" fillId="0" borderId="0"/>
    <xf numFmtId="0" fontId="71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1" fillId="0" borderId="0"/>
    <xf numFmtId="0" fontId="31" fillId="0" borderId="0"/>
    <xf numFmtId="0" fontId="1" fillId="0" borderId="0"/>
    <xf numFmtId="0" fontId="30" fillId="0" borderId="0"/>
    <xf numFmtId="43" fontId="77" fillId="0" borderId="0" applyFont="0" applyFill="0" applyBorder="0" applyAlignment="0" applyProtection="0"/>
  </cellStyleXfs>
  <cellXfs count="87">
    <xf numFmtId="0" fontId="0" fillId="0" borderId="0" xfId="0"/>
    <xf numFmtId="0" fontId="34" fillId="0" borderId="0" xfId="37" applyFont="1" applyAlignment="1">
      <alignment horizontal="right"/>
    </xf>
    <xf numFmtId="0" fontId="12" fillId="24" borderId="0" xfId="37" applyFont="1" applyFill="1"/>
    <xf numFmtId="0" fontId="34" fillId="24" borderId="0" xfId="37" applyFont="1" applyFill="1" applyAlignment="1">
      <alignment horizontal="right" vertical="center"/>
    </xf>
    <xf numFmtId="0" fontId="34" fillId="24" borderId="0" xfId="37" applyFont="1" applyFill="1" applyAlignment="1">
      <alignment horizontal="right"/>
    </xf>
    <xf numFmtId="0" fontId="12" fillId="24" borderId="0" xfId="37" applyFont="1" applyFill="1" applyBorder="1"/>
    <xf numFmtId="0" fontId="32" fillId="24" borderId="0" xfId="54" applyFont="1" applyFill="1" applyAlignment="1">
      <alignment vertical="center"/>
    </xf>
    <xf numFmtId="0" fontId="32" fillId="24" borderId="0" xfId="54" applyFont="1" applyFill="1" applyAlignment="1">
      <alignment horizontal="center" vertical="center"/>
    </xf>
    <xf numFmtId="0" fontId="12" fillId="24" borderId="10" xfId="37" applyFont="1" applyFill="1" applyBorder="1" applyAlignment="1">
      <alignment horizontal="center" vertical="center" wrapText="1"/>
    </xf>
    <xf numFmtId="0" fontId="34" fillId="24" borderId="0" xfId="37" applyFont="1" applyFill="1" applyBorder="1" applyAlignment="1"/>
    <xf numFmtId="0" fontId="34" fillId="24" borderId="0" xfId="37" applyFont="1" applyFill="1" applyAlignment="1">
      <alignment wrapText="1"/>
    </xf>
    <xf numFmtId="0" fontId="34" fillId="24" borderId="0" xfId="37" applyFont="1" applyFill="1" applyBorder="1" applyAlignment="1">
      <alignment horizontal="center"/>
    </xf>
    <xf numFmtId="0" fontId="34" fillId="24" borderId="0" xfId="0" applyFont="1" applyFill="1" applyAlignment="1"/>
    <xf numFmtId="0" fontId="39" fillId="24" borderId="0" xfId="54" applyFont="1" applyFill="1" applyAlignment="1">
      <alignment vertical="center"/>
    </xf>
    <xf numFmtId="0" fontId="12" fillId="24" borderId="10" xfId="37" applyFont="1" applyFill="1" applyBorder="1" applyAlignment="1">
      <alignment horizontal="center" vertical="center" wrapText="1"/>
    </xf>
    <xf numFmtId="0" fontId="35" fillId="24" borderId="0" xfId="54" applyFont="1" applyFill="1" applyAlignment="1">
      <alignment vertical="center"/>
    </xf>
    <xf numFmtId="0" fontId="12" fillId="24" borderId="10" xfId="37" applyFont="1" applyFill="1" applyBorder="1" applyAlignment="1">
      <alignment horizontal="center" vertical="center" wrapText="1"/>
    </xf>
    <xf numFmtId="0" fontId="34" fillId="24" borderId="0" xfId="37" applyFont="1" applyFill="1" applyBorder="1" applyAlignment="1">
      <alignment horizontal="center"/>
    </xf>
    <xf numFmtId="0" fontId="12" fillId="24" borderId="0" xfId="54" applyFont="1" applyFill="1" applyAlignment="1">
      <alignment horizontal="center" vertical="center"/>
    </xf>
    <xf numFmtId="0" fontId="68" fillId="40" borderId="10" xfId="621" applyFont="1" applyFill="1" applyBorder="1" applyAlignment="1" applyProtection="1">
      <alignment vertical="center" wrapText="1"/>
    </xf>
    <xf numFmtId="0" fontId="68" fillId="40" borderId="10" xfId="621" applyFont="1" applyFill="1" applyBorder="1" applyAlignment="1" applyProtection="1">
      <alignment horizontal="center" vertical="center" wrapText="1"/>
    </xf>
    <xf numFmtId="49" fontId="30" fillId="0" borderId="23" xfId="0" applyNumberFormat="1" applyFont="1" applyFill="1" applyBorder="1" applyAlignment="1">
      <alignment horizontal="center" vertical="center" wrapText="1"/>
    </xf>
    <xf numFmtId="0" fontId="30" fillId="0" borderId="10" xfId="621" applyFont="1" applyFill="1" applyBorder="1" applyAlignment="1" applyProtection="1">
      <alignment horizontal="center" vertical="center" wrapText="1"/>
    </xf>
    <xf numFmtId="49" fontId="30" fillId="40" borderId="23" xfId="0" applyNumberFormat="1" applyFont="1" applyFill="1" applyBorder="1" applyAlignment="1">
      <alignment horizontal="center" vertical="center" wrapText="1"/>
    </xf>
    <xf numFmtId="2" fontId="12" fillId="39" borderId="10" xfId="37" applyNumberFormat="1" applyFont="1" applyFill="1" applyBorder="1" applyAlignment="1">
      <alignment horizontal="center" vertical="center"/>
    </xf>
    <xf numFmtId="0" fontId="30" fillId="24" borderId="10" xfId="37" applyFont="1" applyFill="1" applyBorder="1" applyAlignment="1">
      <alignment horizontal="center" vertical="center" wrapText="1"/>
    </xf>
    <xf numFmtId="0" fontId="30" fillId="24" borderId="0" xfId="37" applyFont="1" applyFill="1"/>
    <xf numFmtId="2" fontId="30" fillId="25" borderId="10" xfId="37" applyNumberFormat="1" applyFont="1" applyFill="1" applyBorder="1" applyAlignment="1">
      <alignment horizontal="center" vertical="center"/>
    </xf>
    <xf numFmtId="2" fontId="30" fillId="26" borderId="10" xfId="37" applyNumberFormat="1" applyFont="1" applyFill="1" applyBorder="1" applyAlignment="1">
      <alignment horizontal="center" vertical="center"/>
    </xf>
    <xf numFmtId="2" fontId="30" fillId="24" borderId="10" xfId="37" applyNumberFormat="1" applyFont="1" applyFill="1" applyBorder="1" applyAlignment="1">
      <alignment horizontal="center" vertical="center"/>
    </xf>
    <xf numFmtId="2" fontId="30" fillId="0" borderId="10" xfId="37" applyNumberFormat="1" applyFont="1" applyFill="1" applyBorder="1" applyAlignment="1">
      <alignment horizontal="center" vertical="center"/>
    </xf>
    <xf numFmtId="0" fontId="68" fillId="40" borderId="10" xfId="621" applyFont="1" applyFill="1" applyBorder="1" applyAlignment="1" applyProtection="1">
      <alignment horizontal="left" vertical="center" wrapText="1"/>
    </xf>
    <xf numFmtId="167" fontId="74" fillId="0" borderId="10" xfId="621" applyNumberFormat="1" applyFont="1" applyFill="1" applyBorder="1" applyAlignment="1" applyProtection="1">
      <alignment horizontal="left" vertical="center" wrapText="1"/>
    </xf>
    <xf numFmtId="167" fontId="73" fillId="0" borderId="10" xfId="621" applyNumberFormat="1" applyFont="1" applyFill="1" applyBorder="1" applyAlignment="1" applyProtection="1">
      <alignment horizontal="center" vertical="center" wrapText="1"/>
    </xf>
    <xf numFmtId="174" fontId="30" fillId="24" borderId="0" xfId="37" applyNumberFormat="1" applyFont="1" applyFill="1"/>
    <xf numFmtId="2" fontId="12" fillId="24" borderId="0" xfId="37" applyNumberFormat="1" applyFont="1" applyFill="1"/>
    <xf numFmtId="4" fontId="12" fillId="24" borderId="0" xfId="37" applyNumberFormat="1" applyFont="1" applyFill="1"/>
    <xf numFmtId="4" fontId="34" fillId="24" borderId="0" xfId="37" applyNumberFormat="1" applyFont="1" applyFill="1" applyBorder="1" applyAlignment="1">
      <alignment horizontal="center"/>
    </xf>
    <xf numFmtId="4" fontId="32" fillId="24" borderId="0" xfId="54" applyNumberFormat="1" applyFont="1" applyFill="1" applyAlignment="1">
      <alignment horizontal="center" vertical="center"/>
    </xf>
    <xf numFmtId="4" fontId="30" fillId="24" borderId="10" xfId="37" applyNumberFormat="1" applyFont="1" applyFill="1" applyBorder="1" applyAlignment="1">
      <alignment horizontal="center" vertical="center" wrapText="1"/>
    </xf>
    <xf numFmtId="4" fontId="72" fillId="0" borderId="10" xfId="0" applyNumberFormat="1" applyFont="1" applyFill="1" applyBorder="1" applyAlignment="1">
      <alignment horizontal="center" vertical="center"/>
    </xf>
    <xf numFmtId="4" fontId="12" fillId="39" borderId="10" xfId="37" applyNumberFormat="1" applyFont="1" applyFill="1" applyBorder="1" applyAlignment="1">
      <alignment horizontal="center" vertical="center"/>
    </xf>
    <xf numFmtId="2" fontId="74" fillId="0" borderId="10" xfId="37" applyNumberFormat="1" applyFont="1" applyBorder="1" applyAlignment="1">
      <alignment horizontal="left" vertical="center" wrapText="1"/>
    </xf>
    <xf numFmtId="2" fontId="74" fillId="0" borderId="10" xfId="37" applyNumberFormat="1" applyFont="1" applyFill="1" applyBorder="1" applyAlignment="1">
      <alignment horizontal="left" vertical="center" wrapText="1"/>
    </xf>
    <xf numFmtId="0" fontId="75" fillId="40" borderId="10" xfId="621" applyFont="1" applyFill="1" applyBorder="1" applyAlignment="1" applyProtection="1">
      <alignment horizontal="center" vertical="center" wrapText="1"/>
    </xf>
    <xf numFmtId="2" fontId="76" fillId="26" borderId="10" xfId="37" applyNumberFormat="1" applyFont="1" applyFill="1" applyBorder="1" applyAlignment="1">
      <alignment horizontal="center" vertical="center" wrapText="1"/>
    </xf>
    <xf numFmtId="49" fontId="68" fillId="26" borderId="23" xfId="0" quotePrefix="1" applyNumberFormat="1" applyFont="1" applyFill="1" applyBorder="1" applyAlignment="1">
      <alignment horizontal="center" vertical="center" wrapText="1"/>
    </xf>
    <xf numFmtId="167" fontId="78" fillId="26" borderId="10" xfId="621" applyNumberFormat="1" applyFont="1" applyFill="1" applyBorder="1" applyAlignment="1" applyProtection="1">
      <alignment horizontal="left" vertical="center" wrapText="1"/>
    </xf>
    <xf numFmtId="167" fontId="79" fillId="26" borderId="10" xfId="621" applyNumberFormat="1" applyFont="1" applyFill="1" applyBorder="1" applyAlignment="1" applyProtection="1">
      <alignment horizontal="center" vertical="center" wrapText="1"/>
    </xf>
    <xf numFmtId="49" fontId="30" fillId="0" borderId="23" xfId="0" quotePrefix="1" applyNumberFormat="1" applyFont="1" applyFill="1" applyBorder="1" applyAlignment="1">
      <alignment horizontal="center" vertical="center" wrapText="1"/>
    </xf>
    <xf numFmtId="49" fontId="30" fillId="26" borderId="23" xfId="0" quotePrefix="1" applyNumberFormat="1" applyFont="1" applyFill="1" applyBorder="1" applyAlignment="1">
      <alignment horizontal="center" vertical="center" wrapText="1"/>
    </xf>
    <xf numFmtId="167" fontId="73" fillId="26" borderId="10" xfId="621" applyNumberFormat="1" applyFont="1" applyFill="1" applyBorder="1" applyAlignment="1" applyProtection="1">
      <alignment horizontal="center" vertical="center" wrapText="1"/>
    </xf>
    <xf numFmtId="43" fontId="30" fillId="26" borderId="23" xfId="750" quotePrefix="1" applyFont="1" applyFill="1" applyBorder="1" applyAlignment="1">
      <alignment horizontal="center" vertical="center" wrapText="1"/>
    </xf>
    <xf numFmtId="43" fontId="30" fillId="0" borderId="23" xfId="750" quotePrefix="1" applyFont="1" applyFill="1" applyBorder="1" applyAlignment="1">
      <alignment horizontal="center" vertical="center" wrapText="1"/>
    </xf>
    <xf numFmtId="0" fontId="12" fillId="0" borderId="0" xfId="37" applyFont="1" applyFill="1"/>
    <xf numFmtId="2" fontId="76" fillId="0" borderId="10" xfId="37" applyNumberFormat="1" applyFont="1" applyFill="1" applyBorder="1" applyAlignment="1">
      <alignment horizontal="center" vertical="center" wrapText="1"/>
    </xf>
    <xf numFmtId="4" fontId="80" fillId="26" borderId="10" xfId="0" applyNumberFormat="1" applyFont="1" applyFill="1" applyBorder="1" applyAlignment="1">
      <alignment horizontal="center" vertical="center"/>
    </xf>
    <xf numFmtId="2" fontId="75" fillId="26" borderId="10" xfId="37" applyNumberFormat="1" applyFont="1" applyFill="1" applyBorder="1" applyAlignment="1">
      <alignment horizontal="center" vertical="center" wrapText="1"/>
    </xf>
    <xf numFmtId="4" fontId="32" fillId="0" borderId="10" xfId="0" applyNumberFormat="1" applyFont="1" applyFill="1" applyBorder="1" applyAlignment="1">
      <alignment horizontal="center" vertical="center"/>
    </xf>
    <xf numFmtId="16" fontId="30" fillId="40" borderId="23" xfId="0" quotePrefix="1" applyNumberFormat="1" applyFont="1" applyFill="1" applyBorder="1" applyAlignment="1">
      <alignment horizontal="center" vertical="center" wrapText="1"/>
    </xf>
    <xf numFmtId="167" fontId="74" fillId="0" borderId="10" xfId="621" applyNumberFormat="1" applyFont="1" applyFill="1" applyBorder="1" applyAlignment="1" applyProtection="1">
      <alignment horizontal="center" vertical="center" wrapText="1"/>
    </xf>
    <xf numFmtId="4" fontId="12" fillId="25" borderId="10" xfId="37" applyNumberFormat="1" applyFont="1" applyFill="1" applyBorder="1" applyAlignment="1">
      <alignment horizontal="center" vertical="center"/>
    </xf>
    <xf numFmtId="4" fontId="30" fillId="0" borderId="10" xfId="37" applyNumberFormat="1" applyFont="1" applyFill="1" applyBorder="1" applyAlignment="1">
      <alignment horizontal="center" vertical="center"/>
    </xf>
    <xf numFmtId="167" fontId="12" fillId="0" borderId="10" xfId="621" applyNumberFormat="1" applyFont="1" applyFill="1" applyBorder="1" applyAlignment="1" applyProtection="1">
      <alignment vertical="center" wrapText="1"/>
    </xf>
    <xf numFmtId="4" fontId="12" fillId="0" borderId="10" xfId="0" applyNumberFormat="1" applyFont="1" applyFill="1" applyBorder="1" applyAlignment="1">
      <alignment horizontal="center" vertical="center"/>
    </xf>
    <xf numFmtId="0" fontId="30" fillId="0" borderId="10" xfId="621" applyFont="1" applyFill="1" applyBorder="1" applyAlignment="1" applyProtection="1">
      <alignment vertical="center" wrapText="1"/>
    </xf>
    <xf numFmtId="175" fontId="68" fillId="40" borderId="10" xfId="621" applyNumberFormat="1" applyFont="1" applyFill="1" applyBorder="1" applyAlignment="1" applyProtection="1">
      <alignment horizontal="center" vertical="center" wrapText="1"/>
    </xf>
    <xf numFmtId="0" fontId="12" fillId="39" borderId="10" xfId="37" applyFont="1" applyFill="1" applyBorder="1" applyAlignment="1">
      <alignment horizontal="center" vertical="center" wrapText="1"/>
    </xf>
    <xf numFmtId="0" fontId="12" fillId="24" borderId="0" xfId="37" applyFont="1" applyFill="1" applyAlignment="1">
      <alignment horizontal="center"/>
    </xf>
    <xf numFmtId="0" fontId="34" fillId="24" borderId="0" xfId="54" applyFont="1" applyFill="1" applyAlignment="1">
      <alignment horizontal="center" vertical="center"/>
    </xf>
    <xf numFmtId="0" fontId="12" fillId="24" borderId="11" xfId="37" applyFont="1" applyFill="1" applyBorder="1" applyAlignment="1">
      <alignment horizontal="center" vertical="center" textRotation="90" wrapText="1"/>
    </xf>
    <xf numFmtId="0" fontId="12" fillId="24" borderId="12" xfId="37" applyFont="1" applyFill="1" applyBorder="1" applyAlignment="1">
      <alignment horizontal="center" vertical="center" textRotation="90" wrapText="1"/>
    </xf>
    <xf numFmtId="0" fontId="12" fillId="24" borderId="10" xfId="37" applyFont="1" applyFill="1" applyBorder="1" applyAlignment="1">
      <alignment horizontal="center" vertical="center" wrapText="1"/>
    </xf>
    <xf numFmtId="0" fontId="12" fillId="24" borderId="10" xfId="37" applyFont="1" applyFill="1" applyBorder="1" applyAlignment="1">
      <alignment horizontal="center" vertical="center" textRotation="90" wrapText="1"/>
    </xf>
    <xf numFmtId="0" fontId="12" fillId="24" borderId="10" xfId="0" applyFont="1" applyFill="1" applyBorder="1" applyAlignment="1">
      <alignment horizontal="center" vertical="center" textRotation="90" wrapText="1"/>
    </xf>
    <xf numFmtId="0" fontId="32" fillId="24" borderId="0" xfId="54" applyFont="1" applyFill="1" applyAlignment="1">
      <alignment horizontal="center" vertical="center"/>
    </xf>
    <xf numFmtId="0" fontId="34" fillId="24" borderId="0" xfId="37" applyFont="1" applyFill="1" applyBorder="1" applyAlignment="1">
      <alignment horizontal="center"/>
    </xf>
    <xf numFmtId="0" fontId="34" fillId="24" borderId="0" xfId="37" applyFont="1" applyFill="1" applyAlignment="1">
      <alignment horizontal="center" wrapText="1"/>
    </xf>
    <xf numFmtId="0" fontId="34" fillId="24" borderId="0" xfId="0" applyFont="1" applyFill="1" applyAlignment="1">
      <alignment horizontal="center"/>
    </xf>
    <xf numFmtId="0" fontId="12" fillId="24" borderId="14" xfId="37" applyFont="1" applyFill="1" applyBorder="1" applyAlignment="1">
      <alignment horizontal="center"/>
    </xf>
    <xf numFmtId="0" fontId="12" fillId="24" borderId="11" xfId="37" applyFont="1" applyFill="1" applyBorder="1" applyAlignment="1">
      <alignment horizontal="center" vertical="center" wrapText="1"/>
    </xf>
    <xf numFmtId="0" fontId="12" fillId="24" borderId="13" xfId="37" applyFont="1" applyFill="1" applyBorder="1" applyAlignment="1">
      <alignment horizontal="center" vertical="center" wrapText="1"/>
    </xf>
    <xf numFmtId="0" fontId="12" fillId="24" borderId="12" xfId="37" applyFont="1" applyFill="1" applyBorder="1" applyAlignment="1">
      <alignment horizontal="center" vertical="center" wrapText="1"/>
    </xf>
    <xf numFmtId="4" fontId="12" fillId="24" borderId="11" xfId="37" applyNumberFormat="1" applyFont="1" applyFill="1" applyBorder="1" applyAlignment="1">
      <alignment horizontal="center" vertical="center" textRotation="90" wrapText="1"/>
    </xf>
    <xf numFmtId="4" fontId="12" fillId="24" borderId="12" xfId="37" applyNumberFormat="1" applyFont="1" applyFill="1" applyBorder="1" applyAlignment="1">
      <alignment horizontal="center" vertical="center" textRotation="90" wrapText="1"/>
    </xf>
    <xf numFmtId="0" fontId="12" fillId="24" borderId="11" xfId="0" applyFont="1" applyFill="1" applyBorder="1" applyAlignment="1">
      <alignment horizontal="center" vertical="center" textRotation="90" wrapText="1"/>
    </xf>
    <xf numFmtId="0" fontId="12" fillId="24" borderId="12" xfId="0" applyFont="1" applyFill="1" applyBorder="1" applyAlignment="1">
      <alignment horizontal="center" vertical="center" textRotation="90" wrapText="1"/>
    </xf>
  </cellXfs>
  <cellStyles count="751">
    <cellStyle name=" 1" xfId="624"/>
    <cellStyle name=" 1 2" xfId="625"/>
    <cellStyle name=" 1_Stage1" xfId="626"/>
    <cellStyle name="_Model_RAB Мой_PR.PROG.WARM.NOTCOMBI.2012.2.16_v1.4(04.04.11) " xfId="627"/>
    <cellStyle name="_Model_RAB Мой_Книга2_PR.PROG.WARM.NOTCOMBI.2012.2.16_v1.4(04.04.11) " xfId="628"/>
    <cellStyle name="_Model_RAB_MRSK_svod_PR.PROG.WARM.NOTCOMBI.2012.2.16_v1.4(04.04.11) " xfId="629"/>
    <cellStyle name="_Model_RAB_MRSK_svod_Книга2_PR.PROG.WARM.NOTCOMBI.2012.2.16_v1.4(04.04.11) " xfId="630"/>
    <cellStyle name="_МОДЕЛЬ_1 (2)_PR.PROG.WARM.NOTCOMBI.2012.2.16_v1.4(04.04.11) " xfId="631"/>
    <cellStyle name="_МОДЕЛЬ_1 (2)_Книга2_PR.PROG.WARM.NOTCOMBI.2012.2.16_v1.4(04.04.11) " xfId="632"/>
    <cellStyle name="_пр 5 тариф RAB_PR.PROG.WARM.NOTCOMBI.2012.2.16_v1.4(04.04.11) " xfId="633"/>
    <cellStyle name="_пр 5 тариф RAB_Книга2_PR.PROG.WARM.NOTCOMBI.2012.2.16_v1.4(04.04.11) " xfId="634"/>
    <cellStyle name="_Расчет RAB_22072008_PR.PROG.WARM.NOTCOMBI.2012.2.16_v1.4(04.04.11) " xfId="635"/>
    <cellStyle name="_Расчет RAB_22072008_Книга2_PR.PROG.WARM.NOTCOMBI.2012.2.16_v1.4(04.04.11) " xfId="636"/>
    <cellStyle name="_Расчет RAB_Лен и МОЭСК_с 2010 года_14.04.2009_со сглаж_version 3.0_без ФСК_PR.PROG.WARM.NOTCOMBI.2012.2.16_v1.4(04.04.11) " xfId="637"/>
    <cellStyle name="_Расчет RAB_Лен и МОЭСК_с 2010 года_14.04.2009_со сглаж_version 3.0_без ФСК_Книга2_PR.PROG.WARM.NOTCOMBI.2012.2.16_v1.4(04.04.11) " xfId="638"/>
    <cellStyle name="20% — акцент1" xfId="1" builtinId="30" customBuiltin="1"/>
    <cellStyle name="20% - Акцент1 2" xfId="59"/>
    <cellStyle name="20% - Акцент1 2 2" xfId="639"/>
    <cellStyle name="20% — акцент2" xfId="2" builtinId="34" customBuiltin="1"/>
    <cellStyle name="20% - Акцент2 2" xfId="60"/>
    <cellStyle name="20% - Акцент2 2 2" xfId="640"/>
    <cellStyle name="20% — акцент3" xfId="3" builtinId="38" customBuiltin="1"/>
    <cellStyle name="20% - Акцент3 2" xfId="61"/>
    <cellStyle name="20% — акцент4" xfId="4" builtinId="42" customBuiltin="1"/>
    <cellStyle name="20% - Акцент4 2" xfId="62"/>
    <cellStyle name="20% - Акцент4 2 2" xfId="641"/>
    <cellStyle name="20% — акцент5" xfId="5" builtinId="46" customBuiltin="1"/>
    <cellStyle name="20% - Акцент5 2" xfId="63"/>
    <cellStyle name="20% - Акцент5 2 2" xfId="642"/>
    <cellStyle name="20% — акцент6" xfId="6" builtinId="50" customBuiltin="1"/>
    <cellStyle name="20% - Акцент6 2" xfId="64"/>
    <cellStyle name="40% — акцент1" xfId="7" builtinId="31" customBuiltin="1"/>
    <cellStyle name="40% - Акцент1 2" xfId="65"/>
    <cellStyle name="40% — акцент2" xfId="8" builtinId="35" customBuiltin="1"/>
    <cellStyle name="40% - Акцент2 2" xfId="66"/>
    <cellStyle name="40% — акцент3" xfId="9" builtinId="39" customBuiltin="1"/>
    <cellStyle name="40% - Акцент3 2" xfId="67"/>
    <cellStyle name="40% - Акцент3 2 2" xfId="643"/>
    <cellStyle name="40% — акцент4" xfId="10" builtinId="43" customBuiltin="1"/>
    <cellStyle name="40% - Акцент4 2" xfId="68"/>
    <cellStyle name="40% - Акцент4 2 2" xfId="644"/>
    <cellStyle name="40% — акцент5" xfId="11" builtinId="47" customBuiltin="1"/>
    <cellStyle name="40% - Акцент5 2" xfId="69"/>
    <cellStyle name="40% - Акцент5 2 2" xfId="645"/>
    <cellStyle name="40% — акцент6" xfId="12" builtinId="51" customBuiltin="1"/>
    <cellStyle name="40% - Акцент6 2" xfId="70"/>
    <cellStyle name="40% - Акцент6 2 2" xfId="646"/>
    <cellStyle name="60% — акцент1" xfId="13" builtinId="32" customBuiltin="1"/>
    <cellStyle name="60% - Акцент1 2" xfId="71"/>
    <cellStyle name="60% - Акцент1 2 2" xfId="647"/>
    <cellStyle name="60% — акцент2" xfId="14" builtinId="36" customBuiltin="1"/>
    <cellStyle name="60% - Акцент2 2" xfId="72"/>
    <cellStyle name="60% — акцент3" xfId="15" builtinId="40" customBuiltin="1"/>
    <cellStyle name="60% - Акцент3 2" xfId="73"/>
    <cellStyle name="60% - Акцент3 2 2" xfId="648"/>
    <cellStyle name="60% — акцент4" xfId="16" builtinId="44" customBuiltin="1"/>
    <cellStyle name="60% - Акцент4 2" xfId="74"/>
    <cellStyle name="60% - Акцент4 2 2" xfId="649"/>
    <cellStyle name="60% — акцент5" xfId="17" builtinId="48" customBuiltin="1"/>
    <cellStyle name="60% - Акцент5 2" xfId="75"/>
    <cellStyle name="60% — акцент6" xfId="18" builtinId="52" customBuiltin="1"/>
    <cellStyle name="60% - Акцент6 2" xfId="76"/>
    <cellStyle name="60% - Акцент6 2 2" xfId="650"/>
    <cellStyle name="Action" xfId="651"/>
    <cellStyle name="Cells" xfId="652"/>
    <cellStyle name="Cells 2" xfId="653"/>
    <cellStyle name="Cells_TEPLO.PREDEL.2016.M(v1.0)" xfId="654"/>
    <cellStyle name="Currency [0]" xfId="655"/>
    <cellStyle name="currency1" xfId="656"/>
    <cellStyle name="Currency2" xfId="657"/>
    <cellStyle name="currency3" xfId="658"/>
    <cellStyle name="currency4" xfId="659"/>
    <cellStyle name="DblClick" xfId="660"/>
    <cellStyle name="Followed Hyperlink" xfId="661"/>
    <cellStyle name="Formuls" xfId="662"/>
    <cellStyle name="Header" xfId="663"/>
    <cellStyle name="Header 3" xfId="664"/>
    <cellStyle name="Header_TEPLO.PREDEL.2016.M(v1.0)" xfId="665"/>
    <cellStyle name="Hyperlink" xfId="666"/>
    <cellStyle name="normal" xfId="667"/>
    <cellStyle name="Normal 2" xfId="77"/>
    <cellStyle name="Normal_баланс для заливки" xfId="749"/>
    <cellStyle name="Normal1" xfId="668"/>
    <cellStyle name="Normal2" xfId="669"/>
    <cellStyle name="Percent1" xfId="670"/>
    <cellStyle name="Title" xfId="671"/>
    <cellStyle name="Title 2" xfId="672"/>
    <cellStyle name="Title 4" xfId="673"/>
    <cellStyle name="Акцент1" xfId="19" builtinId="29" customBuiltin="1"/>
    <cellStyle name="Акцент1 2" xfId="78"/>
    <cellStyle name="Акцент1 2 2" xfId="674"/>
    <cellStyle name="Акцент2" xfId="20" builtinId="33" customBuiltin="1"/>
    <cellStyle name="Акцент2 2" xfId="79"/>
    <cellStyle name="Акцент2 2 2" xfId="675"/>
    <cellStyle name="Акцент3" xfId="21" builtinId="37" customBuiltin="1"/>
    <cellStyle name="Акцент3 2" xfId="80"/>
    <cellStyle name="Акцент3 2 2" xfId="676"/>
    <cellStyle name="Акцент4" xfId="22" builtinId="41" customBuiltin="1"/>
    <cellStyle name="Акцент4 2" xfId="81"/>
    <cellStyle name="Акцент4 2 2" xfId="677"/>
    <cellStyle name="Акцент5" xfId="23" builtinId="45" customBuiltin="1"/>
    <cellStyle name="Акцент5 2" xfId="82"/>
    <cellStyle name="Акцент6" xfId="24" builtinId="49" customBuiltin="1"/>
    <cellStyle name="Акцент6 2" xfId="83"/>
    <cellStyle name="Акцент6 2 2" xfId="678"/>
    <cellStyle name="Ввод " xfId="25" builtinId="20" customBuiltin="1"/>
    <cellStyle name="Ввод  2" xfId="84"/>
    <cellStyle name="Вывод" xfId="26" builtinId="21" customBuiltin="1"/>
    <cellStyle name="Вывод 2" xfId="85"/>
    <cellStyle name="Вывод 2 2" xfId="679"/>
    <cellStyle name="Вычисление" xfId="27" builtinId="22" customBuiltin="1"/>
    <cellStyle name="Вычисление 2" xfId="86"/>
    <cellStyle name="Вычисление 2 2" xfId="680"/>
    <cellStyle name="Гиперссылка 2" xfId="681"/>
    <cellStyle name="Гиперссылка 2 2" xfId="682"/>
    <cellStyle name="Гиперссылка 3" xfId="683"/>
    <cellStyle name="Гиперссылка 4" xfId="684"/>
    <cellStyle name="Гиперссылка 5" xfId="685"/>
    <cellStyle name="Заголовок" xfId="686"/>
    <cellStyle name="Заголовок 1" xfId="28" builtinId="16" customBuiltin="1"/>
    <cellStyle name="Заголовок 1 2" xfId="87"/>
    <cellStyle name="Заголовок 1 2 2" xfId="687"/>
    <cellStyle name="Заголовок 2" xfId="29" builtinId="17" customBuiltin="1"/>
    <cellStyle name="Заголовок 2 2" xfId="88"/>
    <cellStyle name="Заголовок 2 2 2" xfId="688"/>
    <cellStyle name="Заголовок 3" xfId="30" builtinId="18" customBuiltin="1"/>
    <cellStyle name="Заголовок 3 2" xfId="89"/>
    <cellStyle name="Заголовок 3 2 2" xfId="689"/>
    <cellStyle name="Заголовок 4" xfId="31" builtinId="19" customBuiltin="1"/>
    <cellStyle name="Заголовок 4 2" xfId="90"/>
    <cellStyle name="Заголовок 4 2 2" xfId="690"/>
    <cellStyle name="ЗаголовокСтолбца" xfId="691"/>
    <cellStyle name="Значение" xfId="692"/>
    <cellStyle name="Итог" xfId="32" builtinId="25" customBuiltin="1"/>
    <cellStyle name="Итог 2" xfId="91"/>
    <cellStyle name="Итог 2 2" xfId="693"/>
    <cellStyle name="Итог 8 2" xfId="621"/>
    <cellStyle name="Контрольная ячейка" xfId="33" builtinId="23" customBuiltin="1"/>
    <cellStyle name="Контрольная ячейка 2" xfId="92"/>
    <cellStyle name="Контрольная ячейка 2 2" xfId="694"/>
    <cellStyle name="Название" xfId="34" builtinId="15" customBuiltin="1"/>
    <cellStyle name="Название 2" xfId="93"/>
    <cellStyle name="Название 2 2" xfId="695"/>
    <cellStyle name="Нейтральный" xfId="35" builtinId="28" customBuiltin="1"/>
    <cellStyle name="Нейтральный 2" xfId="94"/>
    <cellStyle name="Нейтральный 2 2" xfId="696"/>
    <cellStyle name="Обычный" xfId="0" builtinId="0"/>
    <cellStyle name="Обычный 10" xfId="278"/>
    <cellStyle name="Обычный 10 2" xfId="698"/>
    <cellStyle name="Обычный 10 3" xfId="697"/>
    <cellStyle name="Обычный 11" xfId="622"/>
    <cellStyle name="Обычный 11 2" xfId="740"/>
    <cellStyle name="Обычный 12" xfId="699"/>
    <cellStyle name="Обычный 12 2" xfId="47"/>
    <cellStyle name="Обычный 12 2 2" xfId="700"/>
    <cellStyle name="Обычный 12 3 2" xfId="701"/>
    <cellStyle name="Обычный 13" xfId="733"/>
    <cellStyle name="Обычный 13 2" xfId="745"/>
    <cellStyle name="Обычный 14" xfId="702"/>
    <cellStyle name="Обычный 14 2" xfId="703"/>
    <cellStyle name="Обычный 14_UPDATE.WARM.CALC.INDEX.2015.TO.1.2.3" xfId="704"/>
    <cellStyle name="Обычный 15" xfId="735"/>
    <cellStyle name="Обычный 16" xfId="739"/>
    <cellStyle name="Обычный 17" xfId="736"/>
    <cellStyle name="Обычный 18" xfId="738"/>
    <cellStyle name="Обычный 19" xfId="737"/>
    <cellStyle name="Обычный 2" xfId="36"/>
    <cellStyle name="Обычный 2 10 2" xfId="706"/>
    <cellStyle name="Обычный 2 2" xfId="707"/>
    <cellStyle name="Обычный 2 26 2" xfId="114"/>
    <cellStyle name="Обычный 2 3" xfId="708"/>
    <cellStyle name="Обычный 2 4" xfId="709"/>
    <cellStyle name="Обычный 2 5" xfId="705"/>
    <cellStyle name="Обычный 2 6" xfId="710"/>
    <cellStyle name="Обычный 2 7" xfId="711"/>
    <cellStyle name="Обычный 2 8" xfId="712"/>
    <cellStyle name="Обычный 2 9" xfId="734"/>
    <cellStyle name="Обычный 2_13 09 24 Баланс (3)" xfId="713"/>
    <cellStyle name="Обычный 20" xfId="714"/>
    <cellStyle name="Обычный 21" xfId="715"/>
    <cellStyle name="Обычный 22" xfId="716"/>
    <cellStyle name="Обычный 23" xfId="717"/>
    <cellStyle name="Обычный 24" xfId="748"/>
    <cellStyle name="Обычный 3" xfId="37"/>
    <cellStyle name="Обычный 3 2" xfId="56"/>
    <cellStyle name="Обычный 3 2 2" xfId="719"/>
    <cellStyle name="Обычный 3 2 2 2" xfId="48"/>
    <cellStyle name="Обычный 3 21" xfId="102"/>
    <cellStyle name="Обычный 3 3" xfId="720"/>
    <cellStyle name="Обычный 3 3 2" xfId="721"/>
    <cellStyle name="Обычный 3 4" xfId="722"/>
    <cellStyle name="Обычный 3 5" xfId="718"/>
    <cellStyle name="Обычный 4" xfId="44"/>
    <cellStyle name="Обычный 4 2" xfId="55"/>
    <cellStyle name="Обычный 4 2 2" xfId="724"/>
    <cellStyle name="Обычный 4 3" xfId="723"/>
    <cellStyle name="Обычный 4 4" xfId="747"/>
    <cellStyle name="Обычный 4_Справочники" xfId="725"/>
    <cellStyle name="Обычный 5" xfId="45"/>
    <cellStyle name="Обычный 5 2" xfId="726"/>
    <cellStyle name="Обычный 5 3" xfId="746"/>
    <cellStyle name="Обычный 6" xfId="46"/>
    <cellStyle name="Обычный 6 10" xfId="279"/>
    <cellStyle name="Обычный 6 11" xfId="450"/>
    <cellStyle name="Обычный 6 12" xfId="623"/>
    <cellStyle name="Обычный 6 2" xfId="52"/>
    <cellStyle name="Обычный 6 2 10" xfId="109"/>
    <cellStyle name="Обычный 6 2 11" xfId="282"/>
    <cellStyle name="Обычный 6 2 12" xfId="453"/>
    <cellStyle name="Обычный 6 2 2" xfId="53"/>
    <cellStyle name="Обычный 6 2 2 10" xfId="283"/>
    <cellStyle name="Обычный 6 2 2 11" xfId="454"/>
    <cellStyle name="Обычный 6 2 2 2" xfId="116"/>
    <cellStyle name="Обычный 6 2 2 2 2" xfId="133"/>
    <cellStyle name="Обычный 6 2 2 2 2 2" xfId="137"/>
    <cellStyle name="Обычный 6 2 2 2 2 2 2" xfId="138"/>
    <cellStyle name="Обычный 6 2 2 2 2 2 2 2" xfId="310"/>
    <cellStyle name="Обычный 6 2 2 2 2 2 2 3" xfId="481"/>
    <cellStyle name="Обычный 6 2 2 2 2 2 3" xfId="139"/>
    <cellStyle name="Обычный 6 2 2 2 2 2 3 2" xfId="311"/>
    <cellStyle name="Обычный 6 2 2 2 2 2 3 3" xfId="482"/>
    <cellStyle name="Обычный 6 2 2 2 2 2 4" xfId="309"/>
    <cellStyle name="Обычный 6 2 2 2 2 2 5" xfId="480"/>
    <cellStyle name="Обычный 6 2 2 2 2 3" xfId="140"/>
    <cellStyle name="Обычный 6 2 2 2 2 3 2" xfId="312"/>
    <cellStyle name="Обычный 6 2 2 2 2 3 3" xfId="483"/>
    <cellStyle name="Обычный 6 2 2 2 2 4" xfId="141"/>
    <cellStyle name="Обычный 6 2 2 2 2 4 2" xfId="313"/>
    <cellStyle name="Обычный 6 2 2 2 2 4 3" xfId="484"/>
    <cellStyle name="Обычный 6 2 2 2 2 5" xfId="305"/>
    <cellStyle name="Обычный 6 2 2 2 2 6" xfId="476"/>
    <cellStyle name="Обычный 6 2 2 2 3" xfId="135"/>
    <cellStyle name="Обычный 6 2 2 2 3 2" xfId="142"/>
    <cellStyle name="Обычный 6 2 2 2 3 2 2" xfId="314"/>
    <cellStyle name="Обычный 6 2 2 2 3 2 3" xfId="485"/>
    <cellStyle name="Обычный 6 2 2 2 3 3" xfId="143"/>
    <cellStyle name="Обычный 6 2 2 2 3 3 2" xfId="315"/>
    <cellStyle name="Обычный 6 2 2 2 3 3 3" xfId="486"/>
    <cellStyle name="Обычный 6 2 2 2 3 4" xfId="307"/>
    <cellStyle name="Обычный 6 2 2 2 3 5" xfId="478"/>
    <cellStyle name="Обычный 6 2 2 2 4" xfId="144"/>
    <cellStyle name="Обычный 6 2 2 2 4 2" xfId="316"/>
    <cellStyle name="Обычный 6 2 2 2 4 3" xfId="487"/>
    <cellStyle name="Обычный 6 2 2 2 5" xfId="145"/>
    <cellStyle name="Обычный 6 2 2 2 5 2" xfId="317"/>
    <cellStyle name="Обычный 6 2 2 2 5 3" xfId="488"/>
    <cellStyle name="Обычный 6 2 2 2 6" xfId="288"/>
    <cellStyle name="Обычный 6 2 2 2 7" xfId="459"/>
    <cellStyle name="Обычный 6 2 2 3" xfId="128"/>
    <cellStyle name="Обычный 6 2 2 3 2" xfId="146"/>
    <cellStyle name="Обычный 6 2 2 3 2 2" xfId="147"/>
    <cellStyle name="Обычный 6 2 2 3 2 2 2" xfId="319"/>
    <cellStyle name="Обычный 6 2 2 3 2 2 3" xfId="490"/>
    <cellStyle name="Обычный 6 2 2 3 2 3" xfId="148"/>
    <cellStyle name="Обычный 6 2 2 3 2 3 2" xfId="320"/>
    <cellStyle name="Обычный 6 2 2 3 2 3 3" xfId="491"/>
    <cellStyle name="Обычный 6 2 2 3 2 4" xfId="318"/>
    <cellStyle name="Обычный 6 2 2 3 2 5" xfId="489"/>
    <cellStyle name="Обычный 6 2 2 3 3" xfId="149"/>
    <cellStyle name="Обычный 6 2 2 3 3 2" xfId="321"/>
    <cellStyle name="Обычный 6 2 2 3 3 3" xfId="492"/>
    <cellStyle name="Обычный 6 2 2 3 4" xfId="150"/>
    <cellStyle name="Обычный 6 2 2 3 4 2" xfId="322"/>
    <cellStyle name="Обычный 6 2 2 3 4 3" xfId="493"/>
    <cellStyle name="Обычный 6 2 2 3 5" xfId="300"/>
    <cellStyle name="Обычный 6 2 2 3 6" xfId="471"/>
    <cellStyle name="Обычный 6 2 2 4" xfId="121"/>
    <cellStyle name="Обычный 6 2 2 4 2" xfId="151"/>
    <cellStyle name="Обычный 6 2 2 4 2 2" xfId="152"/>
    <cellStyle name="Обычный 6 2 2 4 2 2 2" xfId="324"/>
    <cellStyle name="Обычный 6 2 2 4 2 2 3" xfId="495"/>
    <cellStyle name="Обычный 6 2 2 4 2 3" xfId="153"/>
    <cellStyle name="Обычный 6 2 2 4 2 3 2" xfId="325"/>
    <cellStyle name="Обычный 6 2 2 4 2 3 3" xfId="496"/>
    <cellStyle name="Обычный 6 2 2 4 2 4" xfId="323"/>
    <cellStyle name="Обычный 6 2 2 4 2 5" xfId="494"/>
    <cellStyle name="Обычный 6 2 2 4 3" xfId="154"/>
    <cellStyle name="Обычный 6 2 2 4 3 2" xfId="326"/>
    <cellStyle name="Обычный 6 2 2 4 3 3" xfId="497"/>
    <cellStyle name="Обычный 6 2 2 4 4" xfId="155"/>
    <cellStyle name="Обычный 6 2 2 4 4 2" xfId="327"/>
    <cellStyle name="Обычный 6 2 2 4 4 3" xfId="498"/>
    <cellStyle name="Обычный 6 2 2 4 5" xfId="293"/>
    <cellStyle name="Обычный 6 2 2 4 6" xfId="464"/>
    <cellStyle name="Обычный 6 2 2 5" xfId="156"/>
    <cellStyle name="Обычный 6 2 2 5 2" xfId="157"/>
    <cellStyle name="Обычный 6 2 2 5 2 2" xfId="329"/>
    <cellStyle name="Обычный 6 2 2 5 2 3" xfId="500"/>
    <cellStyle name="Обычный 6 2 2 5 3" xfId="158"/>
    <cellStyle name="Обычный 6 2 2 5 3 2" xfId="330"/>
    <cellStyle name="Обычный 6 2 2 5 3 3" xfId="501"/>
    <cellStyle name="Обычный 6 2 2 5 4" xfId="328"/>
    <cellStyle name="Обычный 6 2 2 5 5" xfId="499"/>
    <cellStyle name="Обычный 6 2 2 6" xfId="159"/>
    <cellStyle name="Обычный 6 2 2 6 2" xfId="331"/>
    <cellStyle name="Обычный 6 2 2 6 3" xfId="502"/>
    <cellStyle name="Обычный 6 2 2 7" xfId="160"/>
    <cellStyle name="Обычный 6 2 2 7 2" xfId="332"/>
    <cellStyle name="Обычный 6 2 2 7 3" xfId="503"/>
    <cellStyle name="Обычный 6 2 2 8" xfId="161"/>
    <cellStyle name="Обычный 6 2 2 8 2" xfId="333"/>
    <cellStyle name="Обычный 6 2 2 8 3" xfId="504"/>
    <cellStyle name="Обычный 6 2 2 9" xfId="110"/>
    <cellStyle name="Обычный 6 2 3" xfId="101"/>
    <cellStyle name="Обычный 6 2 3 10" xfId="285"/>
    <cellStyle name="Обычный 6 2 3 11" xfId="456"/>
    <cellStyle name="Обычный 6 2 3 2" xfId="115"/>
    <cellStyle name="Обычный 6 2 3 2 2" xfId="132"/>
    <cellStyle name="Обычный 6 2 3 2 2 2" xfId="162"/>
    <cellStyle name="Обычный 6 2 3 2 2 2 2" xfId="163"/>
    <cellStyle name="Обычный 6 2 3 2 2 2 2 2" xfId="335"/>
    <cellStyle name="Обычный 6 2 3 2 2 2 2 3" xfId="506"/>
    <cellStyle name="Обычный 6 2 3 2 2 2 3" xfId="164"/>
    <cellStyle name="Обычный 6 2 3 2 2 2 3 2" xfId="336"/>
    <cellStyle name="Обычный 6 2 3 2 2 2 3 3" xfId="507"/>
    <cellStyle name="Обычный 6 2 3 2 2 2 4" xfId="334"/>
    <cellStyle name="Обычный 6 2 3 2 2 2 5" xfId="505"/>
    <cellStyle name="Обычный 6 2 3 2 2 3" xfId="165"/>
    <cellStyle name="Обычный 6 2 3 2 2 3 2" xfId="337"/>
    <cellStyle name="Обычный 6 2 3 2 2 3 3" xfId="508"/>
    <cellStyle name="Обычный 6 2 3 2 2 4" xfId="166"/>
    <cellStyle name="Обычный 6 2 3 2 2 4 2" xfId="338"/>
    <cellStyle name="Обычный 6 2 3 2 2 4 3" xfId="509"/>
    <cellStyle name="Обычный 6 2 3 2 2 5" xfId="304"/>
    <cellStyle name="Обычный 6 2 3 2 2 6" xfId="475"/>
    <cellStyle name="Обычный 6 2 3 2 3" xfId="134"/>
    <cellStyle name="Обычный 6 2 3 2 3 2" xfId="167"/>
    <cellStyle name="Обычный 6 2 3 2 3 2 2" xfId="339"/>
    <cellStyle name="Обычный 6 2 3 2 3 2 3" xfId="510"/>
    <cellStyle name="Обычный 6 2 3 2 3 3" xfId="168"/>
    <cellStyle name="Обычный 6 2 3 2 3 3 2" xfId="340"/>
    <cellStyle name="Обычный 6 2 3 2 3 3 3" xfId="511"/>
    <cellStyle name="Обычный 6 2 3 2 3 4" xfId="306"/>
    <cellStyle name="Обычный 6 2 3 2 3 5" xfId="477"/>
    <cellStyle name="Обычный 6 2 3 2 4" xfId="169"/>
    <cellStyle name="Обычный 6 2 3 2 4 2" xfId="341"/>
    <cellStyle name="Обычный 6 2 3 2 4 3" xfId="512"/>
    <cellStyle name="Обычный 6 2 3 2 5" xfId="170"/>
    <cellStyle name="Обычный 6 2 3 2 5 2" xfId="342"/>
    <cellStyle name="Обычный 6 2 3 2 5 3" xfId="513"/>
    <cellStyle name="Обычный 6 2 3 2 6" xfId="287"/>
    <cellStyle name="Обычный 6 2 3 2 7" xfId="458"/>
    <cellStyle name="Обычный 6 2 3 3" xfId="130"/>
    <cellStyle name="Обычный 6 2 3 3 2" xfId="171"/>
    <cellStyle name="Обычный 6 2 3 3 2 2" xfId="172"/>
    <cellStyle name="Обычный 6 2 3 3 2 2 2" xfId="344"/>
    <cellStyle name="Обычный 6 2 3 3 2 2 3" xfId="515"/>
    <cellStyle name="Обычный 6 2 3 3 2 3" xfId="173"/>
    <cellStyle name="Обычный 6 2 3 3 2 3 2" xfId="345"/>
    <cellStyle name="Обычный 6 2 3 3 2 3 3" xfId="516"/>
    <cellStyle name="Обычный 6 2 3 3 2 4" xfId="343"/>
    <cellStyle name="Обычный 6 2 3 3 2 5" xfId="514"/>
    <cellStyle name="Обычный 6 2 3 3 3" xfId="174"/>
    <cellStyle name="Обычный 6 2 3 3 3 2" xfId="346"/>
    <cellStyle name="Обычный 6 2 3 3 3 3" xfId="517"/>
    <cellStyle name="Обычный 6 2 3 3 4" xfId="175"/>
    <cellStyle name="Обычный 6 2 3 3 4 2" xfId="347"/>
    <cellStyle name="Обычный 6 2 3 3 4 3" xfId="518"/>
    <cellStyle name="Обычный 6 2 3 3 5" xfId="302"/>
    <cellStyle name="Обычный 6 2 3 3 6" xfId="473"/>
    <cellStyle name="Обычный 6 2 3 4" xfId="123"/>
    <cellStyle name="Обычный 6 2 3 4 2" xfId="176"/>
    <cellStyle name="Обычный 6 2 3 4 2 2" xfId="177"/>
    <cellStyle name="Обычный 6 2 3 4 2 2 2" xfId="349"/>
    <cellStyle name="Обычный 6 2 3 4 2 2 3" xfId="520"/>
    <cellStyle name="Обычный 6 2 3 4 2 3" xfId="178"/>
    <cellStyle name="Обычный 6 2 3 4 2 3 2" xfId="350"/>
    <cellStyle name="Обычный 6 2 3 4 2 3 3" xfId="521"/>
    <cellStyle name="Обычный 6 2 3 4 2 4" xfId="348"/>
    <cellStyle name="Обычный 6 2 3 4 2 5" xfId="519"/>
    <cellStyle name="Обычный 6 2 3 4 3" xfId="179"/>
    <cellStyle name="Обычный 6 2 3 4 3 2" xfId="351"/>
    <cellStyle name="Обычный 6 2 3 4 3 3" xfId="522"/>
    <cellStyle name="Обычный 6 2 3 4 4" xfId="180"/>
    <cellStyle name="Обычный 6 2 3 4 4 2" xfId="352"/>
    <cellStyle name="Обычный 6 2 3 4 4 3" xfId="523"/>
    <cellStyle name="Обычный 6 2 3 4 5" xfId="295"/>
    <cellStyle name="Обычный 6 2 3 4 6" xfId="466"/>
    <cellStyle name="Обычный 6 2 3 5" xfId="181"/>
    <cellStyle name="Обычный 6 2 3 5 2" xfId="182"/>
    <cellStyle name="Обычный 6 2 3 5 2 2" xfId="354"/>
    <cellStyle name="Обычный 6 2 3 5 2 3" xfId="525"/>
    <cellStyle name="Обычный 6 2 3 5 3" xfId="183"/>
    <cellStyle name="Обычный 6 2 3 5 3 2" xfId="355"/>
    <cellStyle name="Обычный 6 2 3 5 3 3" xfId="526"/>
    <cellStyle name="Обычный 6 2 3 5 4" xfId="353"/>
    <cellStyle name="Обычный 6 2 3 5 5" xfId="524"/>
    <cellStyle name="Обычный 6 2 3 6" xfId="184"/>
    <cellStyle name="Обычный 6 2 3 6 2" xfId="356"/>
    <cellStyle name="Обычный 6 2 3 6 3" xfId="527"/>
    <cellStyle name="Обычный 6 2 3 7" xfId="185"/>
    <cellStyle name="Обычный 6 2 3 7 2" xfId="357"/>
    <cellStyle name="Обычный 6 2 3 7 3" xfId="528"/>
    <cellStyle name="Обычный 6 2 3 8" xfId="186"/>
    <cellStyle name="Обычный 6 2 3 8 2" xfId="358"/>
    <cellStyle name="Обычный 6 2 3 8 3" xfId="529"/>
    <cellStyle name="Обычный 6 2 3 9" xfId="112"/>
    <cellStyle name="Обычный 6 2 4" xfId="127"/>
    <cellStyle name="Обычный 6 2 4 2" xfId="187"/>
    <cellStyle name="Обычный 6 2 4 2 2" xfId="188"/>
    <cellStyle name="Обычный 6 2 4 2 2 2" xfId="360"/>
    <cellStyle name="Обычный 6 2 4 2 2 3" xfId="531"/>
    <cellStyle name="Обычный 6 2 4 2 3" xfId="189"/>
    <cellStyle name="Обычный 6 2 4 2 3 2" xfId="361"/>
    <cellStyle name="Обычный 6 2 4 2 3 3" xfId="532"/>
    <cellStyle name="Обычный 6 2 4 2 4" xfId="359"/>
    <cellStyle name="Обычный 6 2 4 2 5" xfId="530"/>
    <cellStyle name="Обычный 6 2 4 3" xfId="190"/>
    <cellStyle name="Обычный 6 2 4 3 2" xfId="362"/>
    <cellStyle name="Обычный 6 2 4 3 3" xfId="533"/>
    <cellStyle name="Обычный 6 2 4 4" xfId="191"/>
    <cellStyle name="Обычный 6 2 4 4 2" xfId="363"/>
    <cellStyle name="Обычный 6 2 4 4 3" xfId="534"/>
    <cellStyle name="Обычный 6 2 4 5" xfId="299"/>
    <cellStyle name="Обычный 6 2 4 6" xfId="470"/>
    <cellStyle name="Обычный 6 2 5" xfId="120"/>
    <cellStyle name="Обычный 6 2 5 2" xfId="192"/>
    <cellStyle name="Обычный 6 2 5 2 2" xfId="193"/>
    <cellStyle name="Обычный 6 2 5 2 2 2" xfId="365"/>
    <cellStyle name="Обычный 6 2 5 2 2 3" xfId="536"/>
    <cellStyle name="Обычный 6 2 5 2 3" xfId="194"/>
    <cellStyle name="Обычный 6 2 5 2 3 2" xfId="366"/>
    <cellStyle name="Обычный 6 2 5 2 3 3" xfId="537"/>
    <cellStyle name="Обычный 6 2 5 2 4" xfId="364"/>
    <cellStyle name="Обычный 6 2 5 2 5" xfId="535"/>
    <cellStyle name="Обычный 6 2 5 3" xfId="195"/>
    <cellStyle name="Обычный 6 2 5 3 2" xfId="367"/>
    <cellStyle name="Обычный 6 2 5 3 3" xfId="538"/>
    <cellStyle name="Обычный 6 2 5 4" xfId="196"/>
    <cellStyle name="Обычный 6 2 5 4 2" xfId="368"/>
    <cellStyle name="Обычный 6 2 5 4 3" xfId="539"/>
    <cellStyle name="Обычный 6 2 5 5" xfId="292"/>
    <cellStyle name="Обычный 6 2 5 6" xfId="463"/>
    <cellStyle name="Обычный 6 2 6" xfId="197"/>
    <cellStyle name="Обычный 6 2 6 2" xfId="198"/>
    <cellStyle name="Обычный 6 2 6 2 2" xfId="370"/>
    <cellStyle name="Обычный 6 2 6 2 3" xfId="541"/>
    <cellStyle name="Обычный 6 2 6 3" xfId="199"/>
    <cellStyle name="Обычный 6 2 6 3 2" xfId="371"/>
    <cellStyle name="Обычный 6 2 6 3 3" xfId="542"/>
    <cellStyle name="Обычный 6 2 6 4" xfId="369"/>
    <cellStyle name="Обычный 6 2 6 5" xfId="540"/>
    <cellStyle name="Обычный 6 2 7" xfId="200"/>
    <cellStyle name="Обычный 6 2 7 2" xfId="372"/>
    <cellStyle name="Обычный 6 2 7 3" xfId="543"/>
    <cellStyle name="Обычный 6 2 8" xfId="201"/>
    <cellStyle name="Обычный 6 2 8 2" xfId="373"/>
    <cellStyle name="Обычный 6 2 8 3" xfId="544"/>
    <cellStyle name="Обычный 6 2 9" xfId="202"/>
    <cellStyle name="Обычный 6 2 9 2" xfId="374"/>
    <cellStyle name="Обычный 6 2 9 3" xfId="545"/>
    <cellStyle name="Обычный 6 3" xfId="124"/>
    <cellStyle name="Обычный 6 3 2" xfId="203"/>
    <cellStyle name="Обычный 6 3 2 2" xfId="204"/>
    <cellStyle name="Обычный 6 3 2 2 2" xfId="376"/>
    <cellStyle name="Обычный 6 3 2 2 3" xfId="547"/>
    <cellStyle name="Обычный 6 3 2 3" xfId="205"/>
    <cellStyle name="Обычный 6 3 2 3 2" xfId="377"/>
    <cellStyle name="Обычный 6 3 2 3 3" xfId="548"/>
    <cellStyle name="Обычный 6 3 2 4" xfId="375"/>
    <cellStyle name="Обычный 6 3 2 5" xfId="546"/>
    <cellStyle name="Обычный 6 3 3" xfId="206"/>
    <cellStyle name="Обычный 6 3 3 2" xfId="378"/>
    <cellStyle name="Обычный 6 3 3 3" xfId="549"/>
    <cellStyle name="Обычный 6 3 4" xfId="207"/>
    <cellStyle name="Обычный 6 3 4 2" xfId="379"/>
    <cellStyle name="Обычный 6 3 4 3" xfId="550"/>
    <cellStyle name="Обычный 6 3 5" xfId="296"/>
    <cellStyle name="Обычный 6 3 6" xfId="467"/>
    <cellStyle name="Обычный 6 4" xfId="117"/>
    <cellStyle name="Обычный 6 4 2" xfId="208"/>
    <cellStyle name="Обычный 6 4 2 2" xfId="209"/>
    <cellStyle name="Обычный 6 4 2 2 2" xfId="381"/>
    <cellStyle name="Обычный 6 4 2 2 3" xfId="552"/>
    <cellStyle name="Обычный 6 4 2 3" xfId="210"/>
    <cellStyle name="Обычный 6 4 2 3 2" xfId="382"/>
    <cellStyle name="Обычный 6 4 2 3 3" xfId="553"/>
    <cellStyle name="Обычный 6 4 2 4" xfId="380"/>
    <cellStyle name="Обычный 6 4 2 5" xfId="551"/>
    <cellStyle name="Обычный 6 4 3" xfId="211"/>
    <cellStyle name="Обычный 6 4 3 2" xfId="383"/>
    <cellStyle name="Обычный 6 4 3 3" xfId="554"/>
    <cellStyle name="Обычный 6 4 4" xfId="212"/>
    <cellStyle name="Обычный 6 4 4 2" xfId="384"/>
    <cellStyle name="Обычный 6 4 4 3" xfId="555"/>
    <cellStyle name="Обычный 6 4 5" xfId="289"/>
    <cellStyle name="Обычный 6 4 6" xfId="460"/>
    <cellStyle name="Обычный 6 5" xfId="213"/>
    <cellStyle name="Обычный 6 5 2" xfId="214"/>
    <cellStyle name="Обычный 6 5 2 2" xfId="386"/>
    <cellStyle name="Обычный 6 5 2 3" xfId="557"/>
    <cellStyle name="Обычный 6 5 3" xfId="215"/>
    <cellStyle name="Обычный 6 5 3 2" xfId="387"/>
    <cellStyle name="Обычный 6 5 3 3" xfId="558"/>
    <cellStyle name="Обычный 6 5 4" xfId="385"/>
    <cellStyle name="Обычный 6 5 5" xfId="556"/>
    <cellStyle name="Обычный 6 6" xfId="216"/>
    <cellStyle name="Обычный 6 6 2" xfId="388"/>
    <cellStyle name="Обычный 6 6 3" xfId="559"/>
    <cellStyle name="Обычный 6 7" xfId="217"/>
    <cellStyle name="Обычный 6 7 2" xfId="389"/>
    <cellStyle name="Обычный 6 7 3" xfId="560"/>
    <cellStyle name="Обычный 6 8" xfId="218"/>
    <cellStyle name="Обычный 6 8 2" xfId="390"/>
    <cellStyle name="Обычный 6 8 3" xfId="561"/>
    <cellStyle name="Обычный 6 9" xfId="106"/>
    <cellStyle name="Обычный 7" xfId="54"/>
    <cellStyle name="Обычный 7 2" xfId="58"/>
    <cellStyle name="Обычный 7 2 10" xfId="455"/>
    <cellStyle name="Обычный 7 2 11" xfId="741"/>
    <cellStyle name="Обычный 7 2 2" xfId="129"/>
    <cellStyle name="Обычный 7 2 2 2" xfId="219"/>
    <cellStyle name="Обычный 7 2 2 2 2" xfId="220"/>
    <cellStyle name="Обычный 7 2 2 2 2 2" xfId="392"/>
    <cellStyle name="Обычный 7 2 2 2 2 3" xfId="563"/>
    <cellStyle name="Обычный 7 2 2 2 3" xfId="221"/>
    <cellStyle name="Обычный 7 2 2 2 3 2" xfId="393"/>
    <cellStyle name="Обычный 7 2 2 2 3 3" xfId="564"/>
    <cellStyle name="Обычный 7 2 2 2 4" xfId="391"/>
    <cellStyle name="Обычный 7 2 2 2 5" xfId="562"/>
    <cellStyle name="Обычный 7 2 2 3" xfId="222"/>
    <cellStyle name="Обычный 7 2 2 3 2" xfId="394"/>
    <cellStyle name="Обычный 7 2 2 3 3" xfId="565"/>
    <cellStyle name="Обычный 7 2 2 4" xfId="223"/>
    <cellStyle name="Обычный 7 2 2 4 2" xfId="395"/>
    <cellStyle name="Обычный 7 2 2 4 3" xfId="566"/>
    <cellStyle name="Обычный 7 2 2 5" xfId="301"/>
    <cellStyle name="Обычный 7 2 2 6" xfId="472"/>
    <cellStyle name="Обычный 7 2 3" xfId="122"/>
    <cellStyle name="Обычный 7 2 3 2" xfId="224"/>
    <cellStyle name="Обычный 7 2 3 2 2" xfId="225"/>
    <cellStyle name="Обычный 7 2 3 2 2 2" xfId="397"/>
    <cellStyle name="Обычный 7 2 3 2 2 3" xfId="568"/>
    <cellStyle name="Обычный 7 2 3 2 3" xfId="226"/>
    <cellStyle name="Обычный 7 2 3 2 3 2" xfId="398"/>
    <cellStyle name="Обычный 7 2 3 2 3 3" xfId="569"/>
    <cellStyle name="Обычный 7 2 3 2 4" xfId="396"/>
    <cellStyle name="Обычный 7 2 3 2 5" xfId="567"/>
    <cellStyle name="Обычный 7 2 3 3" xfId="227"/>
    <cellStyle name="Обычный 7 2 3 3 2" xfId="399"/>
    <cellStyle name="Обычный 7 2 3 3 3" xfId="570"/>
    <cellStyle name="Обычный 7 2 3 4" xfId="228"/>
    <cellStyle name="Обычный 7 2 3 4 2" xfId="400"/>
    <cellStyle name="Обычный 7 2 3 4 3" xfId="571"/>
    <cellStyle name="Обычный 7 2 3 5" xfId="294"/>
    <cellStyle name="Обычный 7 2 3 6" xfId="465"/>
    <cellStyle name="Обычный 7 2 4" xfId="229"/>
    <cellStyle name="Обычный 7 2 4 2" xfId="230"/>
    <cellStyle name="Обычный 7 2 4 2 2" xfId="402"/>
    <cellStyle name="Обычный 7 2 4 2 3" xfId="573"/>
    <cellStyle name="Обычный 7 2 4 3" xfId="231"/>
    <cellStyle name="Обычный 7 2 4 3 2" xfId="403"/>
    <cellStyle name="Обычный 7 2 4 3 3" xfId="574"/>
    <cellStyle name="Обычный 7 2 4 4" xfId="401"/>
    <cellStyle name="Обычный 7 2 4 5" xfId="572"/>
    <cellStyle name="Обычный 7 2 5" xfId="232"/>
    <cellStyle name="Обычный 7 2 5 2" xfId="404"/>
    <cellStyle name="Обычный 7 2 5 3" xfId="575"/>
    <cellStyle name="Обычный 7 2 6" xfId="233"/>
    <cellStyle name="Обычный 7 2 6 2" xfId="405"/>
    <cellStyle name="Обычный 7 2 6 3" xfId="576"/>
    <cellStyle name="Обычный 7 2 7" xfId="234"/>
    <cellStyle name="Обычный 7 2 7 2" xfId="406"/>
    <cellStyle name="Обычный 7 2 7 3" xfId="577"/>
    <cellStyle name="Обычный 7 2 8" xfId="111"/>
    <cellStyle name="Обычный 7 2 9" xfId="284"/>
    <cellStyle name="Обычный 8" xfId="57"/>
    <cellStyle name="Обычный 8 2" xfId="744"/>
    <cellStyle name="Обычный 9" xfId="113"/>
    <cellStyle name="Обычный 9 2" xfId="131"/>
    <cellStyle name="Обычный 9 2 2" xfId="235"/>
    <cellStyle name="Обычный 9 2 2 2" xfId="236"/>
    <cellStyle name="Обычный 9 2 2 2 2" xfId="408"/>
    <cellStyle name="Обычный 9 2 2 2 3" xfId="579"/>
    <cellStyle name="Обычный 9 2 2 3" xfId="237"/>
    <cellStyle name="Обычный 9 2 2 3 2" xfId="409"/>
    <cellStyle name="Обычный 9 2 2 3 3" xfId="580"/>
    <cellStyle name="Обычный 9 2 2 4" xfId="238"/>
    <cellStyle name="Обычный 9 2 2 4 2" xfId="410"/>
    <cellStyle name="Обычный 9 2 2 4 3" xfId="581"/>
    <cellStyle name="Обычный 9 2 2 5" xfId="407"/>
    <cellStyle name="Обычный 9 2 2 6" xfId="578"/>
    <cellStyle name="Обычный 9 2 3" xfId="239"/>
    <cellStyle name="Обычный 9 2 3 2" xfId="411"/>
    <cellStyle name="Обычный 9 2 3 3" xfId="582"/>
    <cellStyle name="Обычный 9 2 4" xfId="240"/>
    <cellStyle name="Обычный 9 2 4 2" xfId="412"/>
    <cellStyle name="Обычный 9 2 4 3" xfId="583"/>
    <cellStyle name="Обычный 9 2 5" xfId="303"/>
    <cellStyle name="Обычный 9 2 6" xfId="474"/>
    <cellStyle name="Обычный 9 3" xfId="136"/>
    <cellStyle name="Обычный 9 3 2" xfId="241"/>
    <cellStyle name="Обычный 9 3 2 2" xfId="413"/>
    <cellStyle name="Обычный 9 3 2 3" xfId="584"/>
    <cellStyle name="Обычный 9 3 3" xfId="242"/>
    <cellStyle name="Обычный 9 3 3 2" xfId="414"/>
    <cellStyle name="Обычный 9 3 3 3" xfId="585"/>
    <cellStyle name="Обычный 9 3 4" xfId="243"/>
    <cellStyle name="Обычный 9 3 4 2" xfId="415"/>
    <cellStyle name="Обычный 9 3 4 3" xfId="586"/>
    <cellStyle name="Обычный 9 3 5" xfId="308"/>
    <cellStyle name="Обычный 9 3 6" xfId="479"/>
    <cellStyle name="Обычный 9 4" xfId="244"/>
    <cellStyle name="Обычный 9 4 2" xfId="416"/>
    <cellStyle name="Обычный 9 4 3" xfId="587"/>
    <cellStyle name="Обычный 9 5" xfId="245"/>
    <cellStyle name="Обычный 9 5 2" xfId="417"/>
    <cellStyle name="Обычный 9 5 3" xfId="588"/>
    <cellStyle name="Обычный 9 6" xfId="286"/>
    <cellStyle name="Обычный 9 7" xfId="457"/>
    <cellStyle name="Обычный 9 8" xfId="743"/>
    <cellStyle name="Плохой" xfId="38" builtinId="27" customBuiltin="1"/>
    <cellStyle name="Плохой 2" xfId="95"/>
    <cellStyle name="Пояснение" xfId="39" builtinId="53" customBuiltin="1"/>
    <cellStyle name="Пояснение 2" xfId="96"/>
    <cellStyle name="Примечание" xfId="40" builtinId="10" customBuiltin="1"/>
    <cellStyle name="Примечание 2" xfId="97"/>
    <cellStyle name="Примечание 2 2" xfId="727"/>
    <cellStyle name="Процентный 2" xfId="103"/>
    <cellStyle name="Процентный 3" xfId="104"/>
    <cellStyle name="Связанная ячейка" xfId="41" builtinId="24" customBuiltin="1"/>
    <cellStyle name="Связанная ячейка 2" xfId="98"/>
    <cellStyle name="Стиль 1" xfId="105"/>
    <cellStyle name="Текст предупреждения" xfId="42" builtinId="11" customBuiltin="1"/>
    <cellStyle name="Текст предупреждения 2" xfId="99"/>
    <cellStyle name="Текст предупреждения 2 2" xfId="728"/>
    <cellStyle name="Финансовый" xfId="750" builtinId="3"/>
    <cellStyle name="Финансовый 2" xfId="49"/>
    <cellStyle name="Финансовый 2 10" xfId="451"/>
    <cellStyle name="Финансовый 2 2" xfId="125"/>
    <cellStyle name="Финансовый 2 2 2" xfId="246"/>
    <cellStyle name="Финансовый 2 2 2 2" xfId="247"/>
    <cellStyle name="Финансовый 2 2 2 2 2" xfId="50"/>
    <cellStyle name="Финансовый 2 2 2 2 3" xfId="419"/>
    <cellStyle name="Финансовый 2 2 2 2 4" xfId="590"/>
    <cellStyle name="Финансовый 2 2 2 3" xfId="248"/>
    <cellStyle name="Финансовый 2 2 2 3 2" xfId="420"/>
    <cellStyle name="Финансовый 2 2 2 3 3" xfId="591"/>
    <cellStyle name="Финансовый 2 2 2 4" xfId="418"/>
    <cellStyle name="Финансовый 2 2 2 5" xfId="589"/>
    <cellStyle name="Финансовый 2 2 3" xfId="249"/>
    <cellStyle name="Финансовый 2 2 3 2" xfId="421"/>
    <cellStyle name="Финансовый 2 2 3 3" xfId="592"/>
    <cellStyle name="Финансовый 2 2 4" xfId="250"/>
    <cellStyle name="Финансовый 2 2 4 2" xfId="422"/>
    <cellStyle name="Финансовый 2 2 4 3" xfId="593"/>
    <cellStyle name="Финансовый 2 2 5" xfId="297"/>
    <cellStyle name="Финансовый 2 2 6" xfId="468"/>
    <cellStyle name="Финансовый 2 3" xfId="118"/>
    <cellStyle name="Финансовый 2 3 2" xfId="251"/>
    <cellStyle name="Финансовый 2 3 2 2" xfId="252"/>
    <cellStyle name="Финансовый 2 3 2 2 2" xfId="424"/>
    <cellStyle name="Финансовый 2 3 2 2 3" xfId="595"/>
    <cellStyle name="Финансовый 2 3 2 3" xfId="253"/>
    <cellStyle name="Финансовый 2 3 2 3 2" xfId="425"/>
    <cellStyle name="Финансовый 2 3 2 3 3" xfId="596"/>
    <cellStyle name="Финансовый 2 3 2 4" xfId="423"/>
    <cellStyle name="Финансовый 2 3 2 5" xfId="594"/>
    <cellStyle name="Финансовый 2 3 3" xfId="254"/>
    <cellStyle name="Финансовый 2 3 3 2" xfId="426"/>
    <cellStyle name="Финансовый 2 3 3 3" xfId="597"/>
    <cellStyle name="Финансовый 2 3 4" xfId="255"/>
    <cellStyle name="Финансовый 2 3 4 2" xfId="427"/>
    <cellStyle name="Финансовый 2 3 4 3" xfId="598"/>
    <cellStyle name="Финансовый 2 3 5" xfId="290"/>
    <cellStyle name="Финансовый 2 3 6" xfId="461"/>
    <cellStyle name="Финансовый 2 4" xfId="256"/>
    <cellStyle name="Финансовый 2 4 2" xfId="257"/>
    <cellStyle name="Финансовый 2 4 2 2" xfId="429"/>
    <cellStyle name="Финансовый 2 4 2 3" xfId="600"/>
    <cellStyle name="Финансовый 2 4 3" xfId="258"/>
    <cellStyle name="Финансовый 2 4 3 2" xfId="430"/>
    <cellStyle name="Финансовый 2 4 3 3" xfId="601"/>
    <cellStyle name="Финансовый 2 4 4" xfId="428"/>
    <cellStyle name="Финансовый 2 4 5" xfId="599"/>
    <cellStyle name="Финансовый 2 5" xfId="259"/>
    <cellStyle name="Финансовый 2 5 2" xfId="431"/>
    <cellStyle name="Финансовый 2 5 3" xfId="602"/>
    <cellStyle name="Финансовый 2 6" xfId="260"/>
    <cellStyle name="Финансовый 2 6 2" xfId="432"/>
    <cellStyle name="Финансовый 2 6 3" xfId="603"/>
    <cellStyle name="Финансовый 2 7" xfId="261"/>
    <cellStyle name="Финансовый 2 7 2" xfId="433"/>
    <cellStyle name="Финансовый 2 7 3" xfId="604"/>
    <cellStyle name="Финансовый 2 8" xfId="107"/>
    <cellStyle name="Финансовый 2 9" xfId="280"/>
    <cellStyle name="Финансовый 3" xfId="51"/>
    <cellStyle name="Финансовый 3 10" xfId="452"/>
    <cellStyle name="Финансовый 3 2" xfId="126"/>
    <cellStyle name="Финансовый 3 2 2" xfId="262"/>
    <cellStyle name="Финансовый 3 2 2 2" xfId="263"/>
    <cellStyle name="Финансовый 3 2 2 2 2" xfId="435"/>
    <cellStyle name="Финансовый 3 2 2 2 3" xfId="606"/>
    <cellStyle name="Финансовый 3 2 2 3" xfId="264"/>
    <cellStyle name="Финансовый 3 2 2 3 2" xfId="436"/>
    <cellStyle name="Финансовый 3 2 2 3 3" xfId="607"/>
    <cellStyle name="Финансовый 3 2 2 4" xfId="434"/>
    <cellStyle name="Финансовый 3 2 2 5" xfId="605"/>
    <cellStyle name="Финансовый 3 2 3" xfId="265"/>
    <cellStyle name="Финансовый 3 2 3 2" xfId="437"/>
    <cellStyle name="Финансовый 3 2 3 3" xfId="608"/>
    <cellStyle name="Финансовый 3 2 4" xfId="266"/>
    <cellStyle name="Финансовый 3 2 4 2" xfId="438"/>
    <cellStyle name="Финансовый 3 2 4 3" xfId="609"/>
    <cellStyle name="Финансовый 3 2 5" xfId="298"/>
    <cellStyle name="Финансовый 3 2 6" xfId="469"/>
    <cellStyle name="Финансовый 3 3" xfId="119"/>
    <cellStyle name="Финансовый 3 3 2" xfId="267"/>
    <cellStyle name="Финансовый 3 3 2 2" xfId="268"/>
    <cellStyle name="Финансовый 3 3 2 2 2" xfId="440"/>
    <cellStyle name="Финансовый 3 3 2 2 3" xfId="611"/>
    <cellStyle name="Финансовый 3 3 2 3" xfId="269"/>
    <cellStyle name="Финансовый 3 3 2 3 2" xfId="441"/>
    <cellStyle name="Финансовый 3 3 2 3 3" xfId="612"/>
    <cellStyle name="Финансовый 3 3 2 4" xfId="439"/>
    <cellStyle name="Финансовый 3 3 2 5" xfId="610"/>
    <cellStyle name="Финансовый 3 3 3" xfId="270"/>
    <cellStyle name="Финансовый 3 3 3 2" xfId="442"/>
    <cellStyle name="Финансовый 3 3 3 3" xfId="613"/>
    <cellStyle name="Финансовый 3 3 4" xfId="271"/>
    <cellStyle name="Финансовый 3 3 4 2" xfId="443"/>
    <cellStyle name="Финансовый 3 3 4 3" xfId="614"/>
    <cellStyle name="Финансовый 3 3 5" xfId="291"/>
    <cellStyle name="Финансовый 3 3 6" xfId="462"/>
    <cellStyle name="Финансовый 3 4" xfId="272"/>
    <cellStyle name="Финансовый 3 4 2" xfId="273"/>
    <cellStyle name="Финансовый 3 4 2 2" xfId="445"/>
    <cellStyle name="Финансовый 3 4 2 3" xfId="616"/>
    <cellStyle name="Финансовый 3 4 3" xfId="274"/>
    <cellStyle name="Финансовый 3 4 3 2" xfId="446"/>
    <cellStyle name="Финансовый 3 4 3 3" xfId="617"/>
    <cellStyle name="Финансовый 3 4 4" xfId="444"/>
    <cellStyle name="Финансовый 3 4 5" xfId="615"/>
    <cellStyle name="Финансовый 3 5" xfId="275"/>
    <cellStyle name="Финансовый 3 5 2" xfId="447"/>
    <cellStyle name="Финансовый 3 5 3" xfId="618"/>
    <cellStyle name="Финансовый 3 6" xfId="276"/>
    <cellStyle name="Финансовый 3 6 2" xfId="448"/>
    <cellStyle name="Финансовый 3 6 3" xfId="619"/>
    <cellStyle name="Финансовый 3 7" xfId="277"/>
    <cellStyle name="Финансовый 3 7 2" xfId="449"/>
    <cellStyle name="Финансовый 3 7 3" xfId="620"/>
    <cellStyle name="Финансовый 3 8" xfId="108"/>
    <cellStyle name="Финансовый 3 9" xfId="281"/>
    <cellStyle name="Формула" xfId="729"/>
    <cellStyle name="ФормулаВБ_Мониторинг инвестиций" xfId="730"/>
    <cellStyle name="ФормулаНаКонтроль" xfId="731"/>
    <cellStyle name="Хороший" xfId="43" builtinId="26" customBuiltin="1"/>
    <cellStyle name="Хороший 2" xfId="100"/>
    <cellStyle name="Хороший 2 2" xfId="732"/>
    <cellStyle name="標準_PL-CF sheet" xfId="742"/>
  </cellStyles>
  <dxfs count="0"/>
  <tableStyles count="0" defaultTableStyle="TableStyleMedium9" defaultPivotStyle="PivotStyleLight16"/>
  <colors>
    <mruColors>
      <color rgb="FFCCFF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D50"/>
  <sheetViews>
    <sheetView tabSelected="1" zoomScale="50" zoomScaleNormal="50" zoomScaleSheetLayoutView="80" workbookViewId="0">
      <selection activeCell="A21" sqref="A21:W42"/>
    </sheetView>
  </sheetViews>
  <sheetFormatPr defaultRowHeight="15.75"/>
  <cols>
    <col min="1" max="1" width="11.25" style="2" customWidth="1"/>
    <col min="2" max="2" width="35.375" style="2" customWidth="1"/>
    <col min="3" max="3" width="24.5" style="2" customWidth="1"/>
    <col min="4" max="4" width="14" style="36" customWidth="1"/>
    <col min="5" max="5" width="11.875" style="2" customWidth="1"/>
    <col min="6" max="6" width="12.625" style="2" customWidth="1"/>
    <col min="7" max="7" width="14.5" style="2" customWidth="1"/>
    <col min="8" max="8" width="11.875" style="2" customWidth="1"/>
    <col min="9" max="9" width="12.625" style="2" customWidth="1"/>
    <col min="10" max="10" width="11.875" style="2" customWidth="1"/>
    <col min="11" max="11" width="12.5" style="2" customWidth="1"/>
    <col min="12" max="12" width="13.75" style="2" customWidth="1"/>
    <col min="13" max="13" width="11.875" style="2" customWidth="1"/>
    <col min="14" max="14" width="11" style="2" customWidth="1"/>
    <col min="15" max="19" width="8.75" style="2" customWidth="1"/>
    <col min="20" max="20" width="10.25" style="2" customWidth="1"/>
    <col min="21" max="23" width="8.75" style="2" customWidth="1"/>
    <col min="24" max="24" width="26.125" style="2" customWidth="1"/>
    <col min="25" max="25" width="12.125" style="2" customWidth="1"/>
    <col min="26" max="26" width="15.125" style="2" customWidth="1"/>
    <col min="27" max="27" width="22.75" style="2" customWidth="1"/>
    <col min="28" max="65" width="10.625" style="2" customWidth="1"/>
    <col min="66" max="66" width="12.125" style="2" customWidth="1"/>
    <col min="67" max="67" width="11.5" style="2" customWidth="1"/>
    <col min="68" max="68" width="14.125" style="2" customWidth="1"/>
    <col min="69" max="69" width="15.125" style="2" customWidth="1"/>
    <col min="70" max="70" width="13" style="2" customWidth="1"/>
    <col min="71" max="71" width="11.75" style="2" customWidth="1"/>
    <col min="72" max="72" width="17.5" style="2" customWidth="1"/>
    <col min="73" max="16384" width="9" style="2"/>
  </cols>
  <sheetData>
    <row r="1" spans="1:30" ht="18.75">
      <c r="X1" s="3" t="s">
        <v>11</v>
      </c>
    </row>
    <row r="2" spans="1:30" ht="18.75">
      <c r="X2" s="4" t="s">
        <v>0</v>
      </c>
    </row>
    <row r="3" spans="1:30" ht="18.75">
      <c r="X3" s="1" t="s">
        <v>17</v>
      </c>
    </row>
    <row r="4" spans="1:30" s="5" customFormat="1" ht="18.75">
      <c r="A4" s="76" t="s">
        <v>20</v>
      </c>
      <c r="B4" s="76"/>
      <c r="C4" s="76"/>
      <c r="D4" s="76"/>
      <c r="E4" s="76"/>
      <c r="F4" s="76"/>
      <c r="G4" s="76"/>
      <c r="H4" s="76"/>
      <c r="I4" s="76"/>
      <c r="J4" s="76"/>
      <c r="K4" s="76"/>
      <c r="L4" s="76"/>
      <c r="M4" s="76"/>
      <c r="N4" s="76"/>
      <c r="O4" s="76"/>
      <c r="P4" s="76"/>
      <c r="Q4" s="76"/>
      <c r="R4" s="76"/>
      <c r="S4" s="76"/>
      <c r="T4" s="76"/>
      <c r="U4" s="76"/>
      <c r="V4" s="76"/>
      <c r="W4" s="76"/>
      <c r="X4" s="76"/>
      <c r="Y4" s="9"/>
      <c r="Z4" s="9"/>
      <c r="AA4" s="9"/>
      <c r="AB4" s="9"/>
      <c r="AC4" s="9"/>
    </row>
    <row r="5" spans="1:30" s="5" customFormat="1" ht="18.75" customHeight="1">
      <c r="A5" s="77" t="s">
        <v>29</v>
      </c>
      <c r="B5" s="77"/>
      <c r="C5" s="77"/>
      <c r="D5" s="77"/>
      <c r="E5" s="77"/>
      <c r="F5" s="77"/>
      <c r="G5" s="77"/>
      <c r="H5" s="77"/>
      <c r="I5" s="77"/>
      <c r="J5" s="77"/>
      <c r="K5" s="77"/>
      <c r="L5" s="77"/>
      <c r="M5" s="77"/>
      <c r="N5" s="77"/>
      <c r="O5" s="77"/>
      <c r="P5" s="77"/>
      <c r="Q5" s="77"/>
      <c r="R5" s="77"/>
      <c r="S5" s="77"/>
      <c r="T5" s="77"/>
      <c r="U5" s="77"/>
      <c r="V5" s="77"/>
      <c r="W5" s="77"/>
      <c r="X5" s="77"/>
      <c r="Y5" s="10"/>
      <c r="Z5" s="10"/>
      <c r="AA5" s="10"/>
      <c r="AB5" s="10"/>
      <c r="AC5" s="10"/>
      <c r="AD5" s="10"/>
    </row>
    <row r="6" spans="1:30" s="5" customFormat="1" ht="18.75">
      <c r="A6" s="11"/>
      <c r="B6" s="11"/>
      <c r="C6" s="11"/>
      <c r="D6" s="37"/>
      <c r="E6" s="11"/>
      <c r="F6" s="11"/>
      <c r="G6" s="11"/>
      <c r="H6" s="11"/>
      <c r="I6" s="17"/>
      <c r="J6" s="17"/>
      <c r="K6" s="17"/>
      <c r="L6" s="17"/>
      <c r="M6" s="17"/>
      <c r="N6" s="17"/>
      <c r="O6" s="11"/>
      <c r="P6" s="11"/>
      <c r="Q6" s="11"/>
      <c r="R6" s="11"/>
      <c r="S6" s="11"/>
      <c r="T6" s="17"/>
      <c r="U6" s="17"/>
      <c r="V6" s="17"/>
      <c r="W6" s="17"/>
      <c r="X6" s="11"/>
      <c r="Y6" s="11"/>
      <c r="Z6" s="11"/>
      <c r="AA6" s="11"/>
      <c r="AB6" s="11"/>
      <c r="AC6" s="11"/>
    </row>
    <row r="7" spans="1:30" s="5" customFormat="1" ht="18.75" customHeight="1">
      <c r="A7" s="77" t="s">
        <v>24</v>
      </c>
      <c r="B7" s="77"/>
      <c r="C7" s="77"/>
      <c r="D7" s="77"/>
      <c r="E7" s="77"/>
      <c r="F7" s="77"/>
      <c r="G7" s="77"/>
      <c r="H7" s="77"/>
      <c r="I7" s="77"/>
      <c r="J7" s="77"/>
      <c r="K7" s="77"/>
      <c r="L7" s="77"/>
      <c r="M7" s="77"/>
      <c r="N7" s="77"/>
      <c r="O7" s="77"/>
      <c r="P7" s="77"/>
      <c r="Q7" s="77"/>
      <c r="R7" s="77"/>
      <c r="S7" s="77"/>
      <c r="T7" s="77"/>
      <c r="U7" s="77"/>
      <c r="V7" s="77"/>
      <c r="W7" s="77"/>
      <c r="X7" s="77"/>
      <c r="Y7" s="10"/>
      <c r="Z7" s="10"/>
      <c r="AA7" s="10"/>
      <c r="AB7" s="10"/>
      <c r="AC7" s="10"/>
    </row>
    <row r="8" spans="1:30">
      <c r="A8" s="75"/>
      <c r="B8" s="75"/>
      <c r="C8" s="75"/>
      <c r="D8" s="75"/>
      <c r="E8" s="75"/>
      <c r="F8" s="75"/>
      <c r="G8" s="75"/>
      <c r="H8" s="75"/>
      <c r="I8" s="75"/>
      <c r="J8" s="75"/>
      <c r="K8" s="75"/>
      <c r="L8" s="75"/>
      <c r="M8" s="75"/>
      <c r="N8" s="75"/>
      <c r="O8" s="75"/>
      <c r="P8" s="75"/>
      <c r="Q8" s="75"/>
      <c r="R8" s="75"/>
      <c r="S8" s="75"/>
      <c r="T8" s="75"/>
      <c r="U8" s="75"/>
      <c r="V8" s="75"/>
      <c r="W8" s="75"/>
      <c r="X8" s="75"/>
      <c r="Y8" s="6"/>
      <c r="Z8" s="6"/>
      <c r="AA8" s="6"/>
      <c r="AB8" s="6"/>
      <c r="AC8" s="6"/>
    </row>
    <row r="9" spans="1:30">
      <c r="A9" s="7"/>
      <c r="B9" s="7"/>
      <c r="C9" s="7"/>
      <c r="D9" s="38"/>
      <c r="E9" s="7"/>
      <c r="F9" s="7"/>
      <c r="G9" s="7"/>
      <c r="H9" s="7"/>
      <c r="I9" s="18"/>
      <c r="J9" s="18"/>
      <c r="K9" s="18"/>
      <c r="L9" s="18"/>
      <c r="M9" s="18"/>
      <c r="N9" s="18"/>
      <c r="O9" s="7"/>
      <c r="P9" s="7"/>
      <c r="Q9" s="7"/>
      <c r="R9" s="7"/>
      <c r="S9" s="7"/>
      <c r="T9" s="18"/>
      <c r="U9" s="18"/>
      <c r="V9" s="18"/>
      <c r="W9" s="18"/>
      <c r="X9" s="7"/>
      <c r="Y9" s="7"/>
      <c r="Z9" s="7"/>
      <c r="AA9" s="7"/>
      <c r="AB9" s="7"/>
      <c r="AC9" s="7"/>
    </row>
    <row r="10" spans="1:30" ht="18.75">
      <c r="A10" s="78" t="s">
        <v>28</v>
      </c>
      <c r="B10" s="78"/>
      <c r="C10" s="78"/>
      <c r="D10" s="78"/>
      <c r="E10" s="78"/>
      <c r="F10" s="78"/>
      <c r="G10" s="78"/>
      <c r="H10" s="78"/>
      <c r="I10" s="78"/>
      <c r="J10" s="78"/>
      <c r="K10" s="78"/>
      <c r="L10" s="78"/>
      <c r="M10" s="78"/>
      <c r="N10" s="78"/>
      <c r="O10" s="78"/>
      <c r="P10" s="78"/>
      <c r="Q10" s="78"/>
      <c r="R10" s="78"/>
      <c r="S10" s="78"/>
      <c r="T10" s="78"/>
      <c r="U10" s="78"/>
      <c r="V10" s="78"/>
      <c r="W10" s="78"/>
      <c r="X10" s="78"/>
      <c r="Y10" s="12"/>
      <c r="Z10" s="12"/>
      <c r="AA10" s="12"/>
      <c r="AB10" s="12"/>
      <c r="AC10" s="12"/>
    </row>
    <row r="11" spans="1:30" ht="18.75">
      <c r="A11" s="68"/>
      <c r="B11" s="68"/>
      <c r="C11" s="68"/>
      <c r="D11" s="68"/>
      <c r="E11" s="68"/>
      <c r="F11" s="68"/>
      <c r="G11" s="68"/>
      <c r="H11" s="68"/>
      <c r="I11" s="68"/>
      <c r="J11" s="68"/>
      <c r="K11" s="68"/>
      <c r="L11" s="68"/>
      <c r="M11" s="68"/>
      <c r="N11" s="68"/>
      <c r="O11" s="68"/>
      <c r="P11" s="68"/>
      <c r="Q11" s="68"/>
      <c r="R11" s="68"/>
      <c r="S11" s="68"/>
      <c r="T11" s="68"/>
      <c r="U11" s="68"/>
      <c r="V11" s="68"/>
      <c r="W11" s="68"/>
      <c r="X11" s="68"/>
      <c r="AC11" s="4"/>
    </row>
    <row r="12" spans="1:30" ht="18.75">
      <c r="A12" s="69" t="s">
        <v>27</v>
      </c>
      <c r="B12" s="69"/>
      <c r="C12" s="69"/>
      <c r="D12" s="69"/>
      <c r="E12" s="69"/>
      <c r="F12" s="69"/>
      <c r="G12" s="69"/>
      <c r="H12" s="69"/>
      <c r="I12" s="69"/>
      <c r="J12" s="69"/>
      <c r="K12" s="69"/>
      <c r="L12" s="69"/>
      <c r="M12" s="69"/>
      <c r="N12" s="69"/>
      <c r="O12" s="69"/>
      <c r="P12" s="69"/>
      <c r="Q12" s="69"/>
      <c r="R12" s="69"/>
      <c r="S12" s="69"/>
      <c r="T12" s="69"/>
      <c r="U12" s="69"/>
      <c r="V12" s="69"/>
      <c r="W12" s="69"/>
      <c r="X12" s="69"/>
      <c r="Y12" s="15"/>
      <c r="Z12" s="15"/>
      <c r="AA12" s="15"/>
      <c r="AB12" s="13"/>
      <c r="AC12" s="13"/>
    </row>
    <row r="13" spans="1:30">
      <c r="A13" s="75"/>
      <c r="B13" s="75"/>
      <c r="C13" s="75"/>
      <c r="D13" s="75"/>
      <c r="E13" s="75"/>
      <c r="F13" s="75"/>
      <c r="G13" s="75"/>
      <c r="H13" s="75"/>
      <c r="I13" s="75"/>
      <c r="J13" s="75"/>
      <c r="K13" s="75"/>
      <c r="L13" s="75"/>
      <c r="M13" s="75"/>
      <c r="N13" s="75"/>
      <c r="O13" s="75"/>
      <c r="P13" s="75"/>
      <c r="Q13" s="75"/>
      <c r="R13" s="75"/>
      <c r="S13" s="75"/>
      <c r="T13" s="75"/>
      <c r="U13" s="75"/>
      <c r="V13" s="75"/>
      <c r="W13" s="75"/>
      <c r="X13" s="75"/>
      <c r="Y13" s="6"/>
      <c r="Z13" s="6"/>
      <c r="AA13" s="6"/>
      <c r="AB13" s="6"/>
      <c r="AC13" s="6"/>
    </row>
    <row r="14" spans="1:30">
      <c r="A14" s="79"/>
      <c r="B14" s="79"/>
      <c r="C14" s="79"/>
      <c r="D14" s="79"/>
      <c r="E14" s="79"/>
      <c r="F14" s="79"/>
      <c r="G14" s="79"/>
      <c r="H14" s="79"/>
      <c r="I14" s="79"/>
      <c r="J14" s="79"/>
      <c r="K14" s="79"/>
      <c r="L14" s="79"/>
      <c r="M14" s="79"/>
      <c r="N14" s="79"/>
      <c r="O14" s="79"/>
      <c r="P14" s="79"/>
      <c r="Q14" s="79"/>
      <c r="R14" s="79"/>
      <c r="S14" s="79"/>
      <c r="T14" s="79"/>
      <c r="U14" s="79"/>
      <c r="V14" s="79"/>
      <c r="W14" s="79"/>
      <c r="X14" s="79"/>
    </row>
    <row r="15" spans="1:30" ht="30.75" customHeight="1">
      <c r="A15" s="72" t="s">
        <v>13</v>
      </c>
      <c r="B15" s="72" t="s">
        <v>9</v>
      </c>
      <c r="C15" s="80" t="s">
        <v>1</v>
      </c>
      <c r="D15" s="72" t="s">
        <v>19</v>
      </c>
      <c r="E15" s="72"/>
      <c r="F15" s="72"/>
      <c r="G15" s="72"/>
      <c r="H15" s="72"/>
      <c r="I15" s="72"/>
      <c r="J15" s="72"/>
      <c r="K15" s="72"/>
      <c r="L15" s="72"/>
      <c r="M15" s="72"/>
      <c r="N15" s="72" t="s">
        <v>16</v>
      </c>
      <c r="O15" s="72"/>
      <c r="P15" s="72"/>
      <c r="Q15" s="72"/>
      <c r="R15" s="72"/>
      <c r="S15" s="72"/>
      <c r="T15" s="72"/>
      <c r="U15" s="72"/>
      <c r="V15" s="72"/>
      <c r="W15" s="72"/>
      <c r="X15" s="72" t="s">
        <v>2</v>
      </c>
    </row>
    <row r="16" spans="1:30" ht="30.75" customHeight="1">
      <c r="A16" s="72"/>
      <c r="B16" s="72"/>
      <c r="C16" s="81"/>
      <c r="D16" s="72" t="s">
        <v>30</v>
      </c>
      <c r="E16" s="72"/>
      <c r="F16" s="72"/>
      <c r="G16" s="72"/>
      <c r="H16" s="72"/>
      <c r="I16" s="72"/>
      <c r="J16" s="72"/>
      <c r="K16" s="72"/>
      <c r="L16" s="72"/>
      <c r="M16" s="72"/>
      <c r="N16" s="72"/>
      <c r="O16" s="72"/>
      <c r="P16" s="72"/>
      <c r="Q16" s="72"/>
      <c r="R16" s="72"/>
      <c r="S16" s="72"/>
      <c r="T16" s="72"/>
      <c r="U16" s="72"/>
      <c r="V16" s="72"/>
      <c r="W16" s="72"/>
      <c r="X16" s="72"/>
    </row>
    <row r="17" spans="1:26" ht="42.75" customHeight="1">
      <c r="A17" s="72"/>
      <c r="B17" s="72"/>
      <c r="C17" s="81"/>
      <c r="D17" s="72" t="s">
        <v>4</v>
      </c>
      <c r="E17" s="72"/>
      <c r="F17" s="72"/>
      <c r="G17" s="72"/>
      <c r="H17" s="72"/>
      <c r="I17" s="72" t="s">
        <v>5</v>
      </c>
      <c r="J17" s="72"/>
      <c r="K17" s="72"/>
      <c r="L17" s="72"/>
      <c r="M17" s="72"/>
      <c r="N17" s="73" t="s">
        <v>10</v>
      </c>
      <c r="O17" s="73"/>
      <c r="P17" s="73" t="s">
        <v>6</v>
      </c>
      <c r="Q17" s="73"/>
      <c r="R17" s="74" t="s">
        <v>12</v>
      </c>
      <c r="S17" s="74"/>
      <c r="T17" s="73" t="s">
        <v>14</v>
      </c>
      <c r="U17" s="73"/>
      <c r="V17" s="73" t="s">
        <v>7</v>
      </c>
      <c r="W17" s="73"/>
      <c r="X17" s="72"/>
    </row>
    <row r="18" spans="1:26" ht="143.25" customHeight="1">
      <c r="A18" s="72"/>
      <c r="B18" s="72"/>
      <c r="C18" s="81"/>
      <c r="D18" s="83" t="s">
        <v>10</v>
      </c>
      <c r="E18" s="70" t="s">
        <v>6</v>
      </c>
      <c r="F18" s="85" t="s">
        <v>12</v>
      </c>
      <c r="G18" s="70" t="s">
        <v>14</v>
      </c>
      <c r="H18" s="70" t="s">
        <v>7</v>
      </c>
      <c r="I18" s="70" t="s">
        <v>8</v>
      </c>
      <c r="J18" s="70" t="s">
        <v>6</v>
      </c>
      <c r="K18" s="85" t="s">
        <v>12</v>
      </c>
      <c r="L18" s="70" t="s">
        <v>14</v>
      </c>
      <c r="M18" s="70" t="s">
        <v>7</v>
      </c>
      <c r="N18" s="73"/>
      <c r="O18" s="73"/>
      <c r="P18" s="73"/>
      <c r="Q18" s="73"/>
      <c r="R18" s="74"/>
      <c r="S18" s="74"/>
      <c r="T18" s="73"/>
      <c r="U18" s="73"/>
      <c r="V18" s="73"/>
      <c r="W18" s="73"/>
      <c r="X18" s="72"/>
    </row>
    <row r="19" spans="1:26" ht="32.25" customHeight="1">
      <c r="A19" s="72"/>
      <c r="B19" s="72"/>
      <c r="C19" s="82"/>
      <c r="D19" s="84"/>
      <c r="E19" s="71"/>
      <c r="F19" s="86"/>
      <c r="G19" s="71"/>
      <c r="H19" s="71"/>
      <c r="I19" s="71"/>
      <c r="J19" s="71"/>
      <c r="K19" s="86"/>
      <c r="L19" s="71"/>
      <c r="M19" s="71"/>
      <c r="N19" s="16" t="s">
        <v>18</v>
      </c>
      <c r="O19" s="8" t="s">
        <v>3</v>
      </c>
      <c r="P19" s="14" t="s">
        <v>18</v>
      </c>
      <c r="Q19" s="8" t="s">
        <v>3</v>
      </c>
      <c r="R19" s="14" t="s">
        <v>18</v>
      </c>
      <c r="S19" s="8" t="s">
        <v>3</v>
      </c>
      <c r="T19" s="16" t="s">
        <v>18</v>
      </c>
      <c r="U19" s="16" t="s">
        <v>3</v>
      </c>
      <c r="V19" s="16" t="s">
        <v>18</v>
      </c>
      <c r="W19" s="16" t="s">
        <v>3</v>
      </c>
      <c r="X19" s="72"/>
    </row>
    <row r="20" spans="1:26" s="26" customFormat="1" ht="26.25" customHeight="1">
      <c r="A20" s="25">
        <v>1</v>
      </c>
      <c r="B20" s="25">
        <v>2</v>
      </c>
      <c r="C20" s="25">
        <v>3</v>
      </c>
      <c r="D20" s="39">
        <v>4</v>
      </c>
      <c r="E20" s="25">
        <v>5</v>
      </c>
      <c r="F20" s="25">
        <v>6</v>
      </c>
      <c r="G20" s="25">
        <v>7</v>
      </c>
      <c r="H20" s="25">
        <v>8</v>
      </c>
      <c r="I20" s="25">
        <v>9</v>
      </c>
      <c r="J20" s="25">
        <v>10</v>
      </c>
      <c r="K20" s="25">
        <v>11</v>
      </c>
      <c r="L20" s="25">
        <v>12</v>
      </c>
      <c r="M20" s="25">
        <v>13</v>
      </c>
      <c r="N20" s="25">
        <v>14</v>
      </c>
      <c r="O20" s="25">
        <v>15</v>
      </c>
      <c r="P20" s="25">
        <v>16</v>
      </c>
      <c r="Q20" s="25">
        <v>17</v>
      </c>
      <c r="R20" s="25">
        <v>18</v>
      </c>
      <c r="S20" s="25">
        <v>19</v>
      </c>
      <c r="T20" s="25">
        <v>20</v>
      </c>
      <c r="U20" s="25">
        <v>21</v>
      </c>
      <c r="V20" s="25">
        <v>22</v>
      </c>
      <c r="W20" s="25">
        <v>23</v>
      </c>
      <c r="X20" s="25">
        <v>24</v>
      </c>
    </row>
    <row r="21" spans="1:26" s="26" customFormat="1" ht="25.5">
      <c r="A21" s="59" t="s">
        <v>77</v>
      </c>
      <c r="B21" s="19" t="s">
        <v>21</v>
      </c>
      <c r="C21" s="20"/>
      <c r="D21" s="27">
        <v>8.9069924016447199</v>
      </c>
      <c r="E21" s="27">
        <v>0</v>
      </c>
      <c r="F21" s="27">
        <v>0</v>
      </c>
      <c r="G21" s="27">
        <v>8.9069924016447199</v>
      </c>
      <c r="H21" s="27">
        <v>0</v>
      </c>
      <c r="I21" s="27">
        <v>20.688965904</v>
      </c>
      <c r="J21" s="27">
        <v>0</v>
      </c>
      <c r="K21" s="27">
        <v>0</v>
      </c>
      <c r="L21" s="27">
        <v>20.688965904</v>
      </c>
      <c r="M21" s="27">
        <v>0</v>
      </c>
      <c r="N21" s="27">
        <v>11.781973502355282</v>
      </c>
      <c r="O21" s="27">
        <v>215.4580971315001</v>
      </c>
      <c r="P21" s="27">
        <v>0</v>
      </c>
      <c r="Q21" s="27">
        <v>0</v>
      </c>
      <c r="R21" s="27">
        <v>0</v>
      </c>
      <c r="S21" s="27">
        <v>0</v>
      </c>
      <c r="T21" s="27">
        <v>11.781973502355282</v>
      </c>
      <c r="U21" s="27">
        <v>215.4580971315001</v>
      </c>
      <c r="V21" s="27">
        <v>0</v>
      </c>
      <c r="W21" s="27">
        <v>0</v>
      </c>
      <c r="X21" s="27"/>
      <c r="Z21" s="34"/>
    </row>
    <row r="22" spans="1:26" s="26" customFormat="1" ht="42.75">
      <c r="A22" s="46" t="s">
        <v>42</v>
      </c>
      <c r="B22" s="47" t="s">
        <v>43</v>
      </c>
      <c r="C22" s="48"/>
      <c r="D22" s="56">
        <v>4.8269924016447199</v>
      </c>
      <c r="E22" s="56">
        <v>0</v>
      </c>
      <c r="F22" s="56">
        <v>0</v>
      </c>
      <c r="G22" s="56">
        <v>4.8269924016447199</v>
      </c>
      <c r="H22" s="56">
        <v>0</v>
      </c>
      <c r="I22" s="56">
        <v>13.073222700000001</v>
      </c>
      <c r="J22" s="56">
        <v>0</v>
      </c>
      <c r="K22" s="56">
        <v>0</v>
      </c>
      <c r="L22" s="56">
        <v>13.073222700000001</v>
      </c>
      <c r="M22" s="56">
        <v>0</v>
      </c>
      <c r="N22" s="56">
        <v>8.2462302983552807</v>
      </c>
      <c r="O22" s="56">
        <v>128.79772448444126</v>
      </c>
      <c r="P22" s="56">
        <v>0</v>
      </c>
      <c r="Q22" s="56">
        <v>0</v>
      </c>
      <c r="R22" s="56">
        <v>0</v>
      </c>
      <c r="S22" s="56">
        <v>0</v>
      </c>
      <c r="T22" s="56">
        <v>8.2462302983552807</v>
      </c>
      <c r="U22" s="56">
        <v>128.79772448444126</v>
      </c>
      <c r="V22" s="56">
        <v>0</v>
      </c>
      <c r="W22" s="56">
        <v>0</v>
      </c>
      <c r="X22" s="57"/>
      <c r="Z22" s="34"/>
    </row>
    <row r="23" spans="1:26" s="26" customFormat="1" ht="60">
      <c r="A23" s="49" t="s">
        <v>44</v>
      </c>
      <c r="B23" s="32" t="s">
        <v>45</v>
      </c>
      <c r="C23" s="54" t="s">
        <v>26</v>
      </c>
      <c r="D23" s="30">
        <v>4.8269924016447199</v>
      </c>
      <c r="E23" s="30">
        <v>0</v>
      </c>
      <c r="F23" s="30">
        <v>0</v>
      </c>
      <c r="G23" s="30">
        <v>4.8269924016447199</v>
      </c>
      <c r="H23" s="30">
        <v>0</v>
      </c>
      <c r="I23" s="30">
        <v>11.044048776</v>
      </c>
      <c r="J23" s="30">
        <v>0</v>
      </c>
      <c r="K23" s="30">
        <v>0</v>
      </c>
      <c r="L23" s="30">
        <v>11.044048776</v>
      </c>
      <c r="M23" s="30">
        <v>0</v>
      </c>
      <c r="N23" s="30">
        <v>6.2170563743552805</v>
      </c>
      <c r="O23" s="30">
        <v>128.79772448444126</v>
      </c>
      <c r="P23" s="30">
        <v>0</v>
      </c>
      <c r="Q23" s="30">
        <v>0</v>
      </c>
      <c r="R23" s="30">
        <v>0</v>
      </c>
      <c r="S23" s="30">
        <v>0</v>
      </c>
      <c r="T23" s="30">
        <v>6.2170563743552805</v>
      </c>
      <c r="U23" s="30">
        <v>128.79772448444126</v>
      </c>
      <c r="V23" s="30">
        <v>0</v>
      </c>
      <c r="W23" s="30">
        <v>0</v>
      </c>
      <c r="X23" s="42" t="s">
        <v>76</v>
      </c>
      <c r="Z23" s="34"/>
    </row>
    <row r="24" spans="1:26" s="26" customFormat="1" ht="60">
      <c r="A24" s="49" t="s">
        <v>46</v>
      </c>
      <c r="B24" s="32" t="s">
        <v>47</v>
      </c>
      <c r="C24" s="33"/>
      <c r="D24" s="30">
        <v>0</v>
      </c>
      <c r="E24" s="30">
        <v>0</v>
      </c>
      <c r="F24" s="30">
        <v>0</v>
      </c>
      <c r="G24" s="30">
        <v>0</v>
      </c>
      <c r="H24" s="30">
        <v>0</v>
      </c>
      <c r="I24" s="30">
        <v>2.0291739239999997</v>
      </c>
      <c r="J24" s="30">
        <v>0</v>
      </c>
      <c r="K24" s="30">
        <v>0</v>
      </c>
      <c r="L24" s="30">
        <v>2.0291739239999997</v>
      </c>
      <c r="M24" s="30">
        <v>0</v>
      </c>
      <c r="N24" s="30">
        <v>2.0291739239999997</v>
      </c>
      <c r="O24" s="30">
        <v>0</v>
      </c>
      <c r="P24" s="30">
        <v>0</v>
      </c>
      <c r="Q24" s="30">
        <v>0</v>
      </c>
      <c r="R24" s="30">
        <v>0</v>
      </c>
      <c r="S24" s="30">
        <v>0</v>
      </c>
      <c r="T24" s="30">
        <v>2.0291739239999997</v>
      </c>
      <c r="U24" s="30">
        <v>0</v>
      </c>
      <c r="V24" s="30">
        <v>0</v>
      </c>
      <c r="W24" s="30">
        <v>0</v>
      </c>
      <c r="X24" s="42" t="s">
        <v>76</v>
      </c>
      <c r="Z24" s="34"/>
    </row>
    <row r="25" spans="1:26" s="26" customFormat="1" ht="42.75">
      <c r="A25" s="50" t="s">
        <v>31</v>
      </c>
      <c r="B25" s="47" t="s">
        <v>48</v>
      </c>
      <c r="C25" s="51"/>
      <c r="D25" s="28">
        <v>0</v>
      </c>
      <c r="E25" s="28">
        <v>0</v>
      </c>
      <c r="F25" s="28">
        <v>0</v>
      </c>
      <c r="G25" s="28">
        <v>0</v>
      </c>
      <c r="H25" s="28">
        <v>0</v>
      </c>
      <c r="I25" s="28">
        <v>0</v>
      </c>
      <c r="J25" s="28">
        <v>0</v>
      </c>
      <c r="K25" s="28">
        <v>0</v>
      </c>
      <c r="L25" s="28">
        <v>0</v>
      </c>
      <c r="M25" s="28">
        <v>0</v>
      </c>
      <c r="N25" s="28">
        <v>0</v>
      </c>
      <c r="O25" s="28">
        <v>0</v>
      </c>
      <c r="P25" s="28">
        <v>0</v>
      </c>
      <c r="Q25" s="28">
        <v>0</v>
      </c>
      <c r="R25" s="28">
        <v>0</v>
      </c>
      <c r="S25" s="28">
        <v>0</v>
      </c>
      <c r="T25" s="28">
        <v>0</v>
      </c>
      <c r="U25" s="28">
        <v>0</v>
      </c>
      <c r="V25" s="28">
        <v>0</v>
      </c>
      <c r="W25" s="28">
        <v>0</v>
      </c>
      <c r="X25" s="45"/>
      <c r="Z25" s="34"/>
    </row>
    <row r="26" spans="1:26" s="26" customFormat="1" ht="57">
      <c r="A26" s="52" t="s">
        <v>49</v>
      </c>
      <c r="B26" s="47" t="s">
        <v>50</v>
      </c>
      <c r="C26" s="51"/>
      <c r="D26" s="28">
        <v>0</v>
      </c>
      <c r="E26" s="28">
        <v>0</v>
      </c>
      <c r="F26" s="28">
        <v>0</v>
      </c>
      <c r="G26" s="28">
        <v>0</v>
      </c>
      <c r="H26" s="28">
        <v>0</v>
      </c>
      <c r="I26" s="28">
        <v>0</v>
      </c>
      <c r="J26" s="28">
        <v>0</v>
      </c>
      <c r="K26" s="28">
        <v>0</v>
      </c>
      <c r="L26" s="28">
        <v>0</v>
      </c>
      <c r="M26" s="28">
        <v>0</v>
      </c>
      <c r="N26" s="28">
        <v>0</v>
      </c>
      <c r="O26" s="28">
        <v>0</v>
      </c>
      <c r="P26" s="28">
        <v>0</v>
      </c>
      <c r="Q26" s="28">
        <v>0</v>
      </c>
      <c r="R26" s="28">
        <v>0</v>
      </c>
      <c r="S26" s="28">
        <v>0</v>
      </c>
      <c r="T26" s="28">
        <v>0</v>
      </c>
      <c r="U26" s="28">
        <v>0</v>
      </c>
      <c r="V26" s="28">
        <v>0</v>
      </c>
      <c r="W26" s="28">
        <v>0</v>
      </c>
      <c r="X26" s="45"/>
      <c r="Z26" s="34"/>
    </row>
    <row r="27" spans="1:26" s="26" customFormat="1" ht="99.75">
      <c r="A27" s="52" t="s">
        <v>51</v>
      </c>
      <c r="B27" s="47" t="s">
        <v>52</v>
      </c>
      <c r="C27" s="51"/>
      <c r="D27" s="56">
        <v>4.08</v>
      </c>
      <c r="E27" s="56">
        <v>0</v>
      </c>
      <c r="F27" s="56">
        <v>0</v>
      </c>
      <c r="G27" s="56">
        <v>4.08</v>
      </c>
      <c r="H27" s="56">
        <v>0</v>
      </c>
      <c r="I27" s="56">
        <v>7.6157432040000002</v>
      </c>
      <c r="J27" s="56">
        <v>0</v>
      </c>
      <c r="K27" s="56">
        <v>0</v>
      </c>
      <c r="L27" s="56">
        <v>7.6157432040000002</v>
      </c>
      <c r="M27" s="56">
        <v>0</v>
      </c>
      <c r="N27" s="56">
        <v>3.5357432040000001</v>
      </c>
      <c r="O27" s="56">
        <v>86.660372647058821</v>
      </c>
      <c r="P27" s="56">
        <v>0</v>
      </c>
      <c r="Q27" s="56">
        <v>0</v>
      </c>
      <c r="R27" s="56">
        <v>0</v>
      </c>
      <c r="S27" s="56">
        <v>0</v>
      </c>
      <c r="T27" s="56">
        <v>3.5357432040000001</v>
      </c>
      <c r="U27" s="56">
        <v>86.660372647058821</v>
      </c>
      <c r="V27" s="56">
        <v>0</v>
      </c>
      <c r="W27" s="56">
        <v>0</v>
      </c>
      <c r="X27" s="45"/>
      <c r="Z27" s="34"/>
    </row>
    <row r="28" spans="1:26" s="26" customFormat="1" ht="75">
      <c r="A28" s="53" t="s">
        <v>53</v>
      </c>
      <c r="B28" s="32" t="s">
        <v>54</v>
      </c>
      <c r="C28" s="33"/>
      <c r="D28" s="30">
        <v>0</v>
      </c>
      <c r="E28" s="30">
        <v>0</v>
      </c>
      <c r="F28" s="30">
        <v>0</v>
      </c>
      <c r="G28" s="30">
        <v>0</v>
      </c>
      <c r="H28" s="30">
        <v>0</v>
      </c>
      <c r="I28" s="30">
        <v>0</v>
      </c>
      <c r="J28" s="30">
        <v>0</v>
      </c>
      <c r="K28" s="30">
        <v>0</v>
      </c>
      <c r="L28" s="30">
        <v>0</v>
      </c>
      <c r="M28" s="30">
        <v>0</v>
      </c>
      <c r="N28" s="30">
        <v>0</v>
      </c>
      <c r="O28" s="30">
        <v>0</v>
      </c>
      <c r="P28" s="30">
        <v>0</v>
      </c>
      <c r="Q28" s="30">
        <v>0</v>
      </c>
      <c r="R28" s="30">
        <v>0</v>
      </c>
      <c r="S28" s="30">
        <v>0</v>
      </c>
      <c r="T28" s="30">
        <v>0</v>
      </c>
      <c r="U28" s="30">
        <v>0</v>
      </c>
      <c r="V28" s="30">
        <v>0</v>
      </c>
      <c r="W28" s="30">
        <v>0</v>
      </c>
      <c r="X28" s="55"/>
      <c r="Z28" s="34"/>
    </row>
    <row r="29" spans="1:26" s="26" customFormat="1" ht="42.75">
      <c r="A29" s="49" t="s">
        <v>55</v>
      </c>
      <c r="B29" s="32" t="s">
        <v>22</v>
      </c>
      <c r="C29" s="33" t="s">
        <v>25</v>
      </c>
      <c r="D29" s="30">
        <v>4.08</v>
      </c>
      <c r="E29" s="30">
        <v>0</v>
      </c>
      <c r="F29" s="30">
        <v>0</v>
      </c>
      <c r="G29" s="30">
        <v>4.08</v>
      </c>
      <c r="H29" s="30">
        <v>0</v>
      </c>
      <c r="I29" s="30">
        <v>7.6157432040000002</v>
      </c>
      <c r="J29" s="30">
        <v>0</v>
      </c>
      <c r="K29" s="30">
        <v>0</v>
      </c>
      <c r="L29" s="58">
        <v>7.6157432040000002</v>
      </c>
      <c r="M29" s="30">
        <v>0</v>
      </c>
      <c r="N29" s="30">
        <v>3.5357432040000001</v>
      </c>
      <c r="O29" s="30">
        <v>86.660372647058821</v>
      </c>
      <c r="P29" s="30">
        <v>0</v>
      </c>
      <c r="Q29" s="30">
        <v>0</v>
      </c>
      <c r="R29" s="30">
        <v>0</v>
      </c>
      <c r="S29" s="30">
        <v>0</v>
      </c>
      <c r="T29" s="30">
        <v>3.5357432040000001</v>
      </c>
      <c r="U29" s="30">
        <v>86.660372647058821</v>
      </c>
      <c r="V29" s="30">
        <v>0</v>
      </c>
      <c r="W29" s="30">
        <v>0</v>
      </c>
      <c r="X29" s="55" t="s">
        <v>76</v>
      </c>
      <c r="Z29" s="34"/>
    </row>
    <row r="30" spans="1:26" s="26" customFormat="1" ht="63.75">
      <c r="A30" s="59" t="s">
        <v>56</v>
      </c>
      <c r="B30" s="19" t="s">
        <v>57</v>
      </c>
      <c r="C30" s="20"/>
      <c r="D30" s="66">
        <v>7.5158814639033178</v>
      </c>
      <c r="E30" s="66">
        <v>0</v>
      </c>
      <c r="F30" s="66">
        <v>0</v>
      </c>
      <c r="G30" s="66">
        <v>7.5158814639033178</v>
      </c>
      <c r="H30" s="66">
        <v>0</v>
      </c>
      <c r="I30" s="66">
        <v>0.87474141599999999</v>
      </c>
      <c r="J30" s="66">
        <v>0</v>
      </c>
      <c r="K30" s="66">
        <v>0</v>
      </c>
      <c r="L30" s="66">
        <v>0.87474141599999999</v>
      </c>
      <c r="M30" s="66">
        <v>0</v>
      </c>
      <c r="N30" s="66">
        <v>-6.6411400479033178</v>
      </c>
      <c r="O30" s="66">
        <v>-100</v>
      </c>
      <c r="P30" s="66">
        <v>0</v>
      </c>
      <c r="Q30" s="66">
        <v>0</v>
      </c>
      <c r="R30" s="66">
        <v>0</v>
      </c>
      <c r="S30" s="66">
        <v>0</v>
      </c>
      <c r="T30" s="66">
        <v>-6.6411400479033178</v>
      </c>
      <c r="U30" s="66">
        <v>-100</v>
      </c>
      <c r="V30" s="66">
        <v>0</v>
      </c>
      <c r="W30" s="66">
        <v>0</v>
      </c>
      <c r="X30" s="45"/>
      <c r="Z30" s="34"/>
    </row>
    <row r="31" spans="1:26" s="26" customFormat="1" ht="165">
      <c r="A31" s="49" t="s">
        <v>58</v>
      </c>
      <c r="B31" s="32" t="s">
        <v>32</v>
      </c>
      <c r="C31" s="33" t="s">
        <v>59</v>
      </c>
      <c r="D31" s="30">
        <v>7.5158814639033178</v>
      </c>
      <c r="E31" s="30">
        <v>0</v>
      </c>
      <c r="F31" s="30">
        <v>0</v>
      </c>
      <c r="G31" s="30">
        <v>7.5158814639033178</v>
      </c>
      <c r="H31" s="30">
        <v>0</v>
      </c>
      <c r="I31" s="30">
        <v>0</v>
      </c>
      <c r="J31" s="30">
        <v>0</v>
      </c>
      <c r="K31" s="30">
        <v>0</v>
      </c>
      <c r="L31" s="30">
        <v>0</v>
      </c>
      <c r="M31" s="30">
        <v>0</v>
      </c>
      <c r="N31" s="30">
        <v>-7.5158814639033178</v>
      </c>
      <c r="O31" s="30">
        <v>-100</v>
      </c>
      <c r="P31" s="30">
        <v>0</v>
      </c>
      <c r="Q31" s="30">
        <v>0</v>
      </c>
      <c r="R31" s="30">
        <v>0</v>
      </c>
      <c r="S31" s="30">
        <v>0</v>
      </c>
      <c r="T31" s="30">
        <v>-7.5158814639033178</v>
      </c>
      <c r="U31" s="30">
        <v>-100</v>
      </c>
      <c r="V31" s="30">
        <v>0</v>
      </c>
      <c r="W31" s="30">
        <v>0</v>
      </c>
      <c r="X31" s="42" t="s">
        <v>73</v>
      </c>
      <c r="Z31" s="34"/>
    </row>
    <row r="32" spans="1:26" s="26" customFormat="1" ht="46.5" customHeight="1">
      <c r="A32" s="60" t="s">
        <v>58</v>
      </c>
      <c r="B32" s="32" t="s">
        <v>60</v>
      </c>
      <c r="C32" s="32" t="s">
        <v>61</v>
      </c>
      <c r="D32" s="40">
        <v>0</v>
      </c>
      <c r="E32" s="29">
        <v>0</v>
      </c>
      <c r="F32" s="29">
        <v>0</v>
      </c>
      <c r="G32" s="30">
        <v>0</v>
      </c>
      <c r="H32" s="29">
        <v>0</v>
      </c>
      <c r="I32" s="29">
        <v>0.660490032</v>
      </c>
      <c r="J32" s="29">
        <v>0</v>
      </c>
      <c r="K32" s="29">
        <v>0</v>
      </c>
      <c r="L32" s="29">
        <v>0.660490032</v>
      </c>
      <c r="M32" s="29">
        <v>0</v>
      </c>
      <c r="N32" s="29">
        <v>0.660490032</v>
      </c>
      <c r="O32" s="29">
        <v>0</v>
      </c>
      <c r="P32" s="29">
        <v>0</v>
      </c>
      <c r="Q32" s="29">
        <v>0</v>
      </c>
      <c r="R32" s="29">
        <v>0</v>
      </c>
      <c r="S32" s="29">
        <v>0</v>
      </c>
      <c r="T32" s="29">
        <v>0.660490032</v>
      </c>
      <c r="U32" s="29">
        <v>0</v>
      </c>
      <c r="V32" s="29">
        <v>0</v>
      </c>
      <c r="W32" s="29">
        <v>0</v>
      </c>
      <c r="X32" s="42" t="s">
        <v>74</v>
      </c>
      <c r="Z32" s="34"/>
    </row>
    <row r="33" spans="1:26" s="26" customFormat="1" ht="105">
      <c r="A33" s="60" t="s">
        <v>58</v>
      </c>
      <c r="B33" s="32" t="s">
        <v>62</v>
      </c>
      <c r="C33" s="32" t="s">
        <v>63</v>
      </c>
      <c r="D33" s="40">
        <v>0</v>
      </c>
      <c r="E33" s="40">
        <v>0</v>
      </c>
      <c r="F33" s="40">
        <v>0</v>
      </c>
      <c r="G33" s="40">
        <v>0</v>
      </c>
      <c r="H33" s="40">
        <v>0</v>
      </c>
      <c r="I33" s="29">
        <v>0.21425138399999999</v>
      </c>
      <c r="J33" s="40">
        <v>0</v>
      </c>
      <c r="K33" s="40">
        <v>0</v>
      </c>
      <c r="L33" s="40">
        <v>0.21425138399999999</v>
      </c>
      <c r="M33" s="40">
        <v>0</v>
      </c>
      <c r="N33" s="40">
        <v>0.21425138399999999</v>
      </c>
      <c r="O33" s="40">
        <v>0</v>
      </c>
      <c r="P33" s="40">
        <v>0</v>
      </c>
      <c r="Q33" s="40">
        <v>0</v>
      </c>
      <c r="R33" s="40">
        <v>0</v>
      </c>
      <c r="S33" s="40">
        <v>0</v>
      </c>
      <c r="T33" s="40">
        <v>0.21425138399999999</v>
      </c>
      <c r="U33" s="40">
        <v>0</v>
      </c>
      <c r="V33" s="40">
        <v>0</v>
      </c>
      <c r="W33" s="40">
        <v>0</v>
      </c>
      <c r="X33" s="42" t="s">
        <v>75</v>
      </c>
      <c r="Z33" s="34"/>
    </row>
    <row r="34" spans="1:26" s="26" customFormat="1" ht="25.5">
      <c r="A34" s="23" t="s">
        <v>64</v>
      </c>
      <c r="B34" s="31" t="s">
        <v>65</v>
      </c>
      <c r="C34" s="20"/>
      <c r="D34" s="27">
        <v>20.518510194451927</v>
      </c>
      <c r="E34" s="27">
        <v>0</v>
      </c>
      <c r="F34" s="27">
        <v>0</v>
      </c>
      <c r="G34" s="27">
        <v>20.518510194451927</v>
      </c>
      <c r="H34" s="27">
        <v>0</v>
      </c>
      <c r="I34" s="27">
        <v>0</v>
      </c>
      <c r="J34" s="27">
        <v>0</v>
      </c>
      <c r="K34" s="27">
        <v>0</v>
      </c>
      <c r="L34" s="27">
        <v>0</v>
      </c>
      <c r="M34" s="27">
        <v>0</v>
      </c>
      <c r="N34" s="27">
        <v>-20.518510194451927</v>
      </c>
      <c r="O34" s="27">
        <v>-200</v>
      </c>
      <c r="P34" s="27">
        <v>0</v>
      </c>
      <c r="Q34" s="27">
        <v>0</v>
      </c>
      <c r="R34" s="27">
        <v>0</v>
      </c>
      <c r="S34" s="27">
        <v>0</v>
      </c>
      <c r="T34" s="27">
        <v>-20.518510194451927</v>
      </c>
      <c r="U34" s="27">
        <v>-200</v>
      </c>
      <c r="V34" s="27">
        <v>0</v>
      </c>
      <c r="W34" s="27">
        <v>0</v>
      </c>
      <c r="X34" s="44"/>
      <c r="Z34" s="34"/>
    </row>
    <row r="35" spans="1:26" s="26" customFormat="1" ht="38.25">
      <c r="A35" s="21" t="s">
        <v>64</v>
      </c>
      <c r="B35" s="65" t="s">
        <v>33</v>
      </c>
      <c r="C35" s="22" t="s">
        <v>34</v>
      </c>
      <c r="D35" s="62">
        <v>5.4768183076486299</v>
      </c>
      <c r="E35" s="30">
        <v>0</v>
      </c>
      <c r="F35" s="30">
        <v>0</v>
      </c>
      <c r="G35" s="30">
        <v>5.4768183076486299</v>
      </c>
      <c r="H35" s="30">
        <v>0</v>
      </c>
      <c r="I35" s="30">
        <v>0</v>
      </c>
      <c r="J35" s="30">
        <v>0</v>
      </c>
      <c r="K35" s="30">
        <v>0</v>
      </c>
      <c r="L35" s="30">
        <v>0</v>
      </c>
      <c r="M35" s="30">
        <v>0</v>
      </c>
      <c r="N35" s="30">
        <v>-5.4768183076486299</v>
      </c>
      <c r="O35" s="30">
        <v>-100</v>
      </c>
      <c r="P35" s="30">
        <v>0</v>
      </c>
      <c r="Q35" s="30">
        <v>0</v>
      </c>
      <c r="R35" s="30">
        <v>0</v>
      </c>
      <c r="S35" s="30">
        <v>0</v>
      </c>
      <c r="T35" s="30">
        <v>-5.4768183076486299</v>
      </c>
      <c r="U35" s="30">
        <v>-100</v>
      </c>
      <c r="V35" s="30">
        <v>0</v>
      </c>
      <c r="W35" s="30">
        <v>0</v>
      </c>
      <c r="X35" s="42" t="s">
        <v>72</v>
      </c>
      <c r="Z35" s="34"/>
    </row>
    <row r="36" spans="1:26" s="26" customFormat="1" ht="38.25">
      <c r="A36" s="21" t="s">
        <v>64</v>
      </c>
      <c r="B36" s="65" t="s">
        <v>35</v>
      </c>
      <c r="C36" s="22" t="s">
        <v>36</v>
      </c>
      <c r="D36" s="30">
        <v>15.041691886803299</v>
      </c>
      <c r="E36" s="30">
        <v>0</v>
      </c>
      <c r="F36" s="30">
        <v>0</v>
      </c>
      <c r="G36" s="30">
        <v>15.041691886803299</v>
      </c>
      <c r="H36" s="30">
        <v>0</v>
      </c>
      <c r="I36" s="30">
        <v>0</v>
      </c>
      <c r="J36" s="30">
        <v>0</v>
      </c>
      <c r="K36" s="30">
        <v>0</v>
      </c>
      <c r="L36" s="30">
        <v>0</v>
      </c>
      <c r="M36" s="30">
        <v>0</v>
      </c>
      <c r="N36" s="30">
        <v>-15.041691886803299</v>
      </c>
      <c r="O36" s="30">
        <v>-100</v>
      </c>
      <c r="P36" s="30">
        <v>0</v>
      </c>
      <c r="Q36" s="30">
        <v>0</v>
      </c>
      <c r="R36" s="30">
        <v>0</v>
      </c>
      <c r="S36" s="30">
        <v>0</v>
      </c>
      <c r="T36" s="30">
        <v>-15.041691886803299</v>
      </c>
      <c r="U36" s="30">
        <v>-100</v>
      </c>
      <c r="V36" s="30">
        <v>0</v>
      </c>
      <c r="W36" s="30">
        <v>0</v>
      </c>
      <c r="X36" s="42" t="s">
        <v>72</v>
      </c>
      <c r="Z36" s="34"/>
    </row>
    <row r="37" spans="1:26" s="26" customFormat="1" ht="25.5">
      <c r="A37" s="23" t="s">
        <v>66</v>
      </c>
      <c r="B37" s="19" t="s">
        <v>23</v>
      </c>
      <c r="C37" s="20"/>
      <c r="D37" s="61">
        <v>12.217329136</v>
      </c>
      <c r="E37" s="61">
        <v>0</v>
      </c>
      <c r="F37" s="61">
        <v>0</v>
      </c>
      <c r="G37" s="61">
        <v>12.217329136</v>
      </c>
      <c r="H37" s="61">
        <v>0</v>
      </c>
      <c r="I37" s="61">
        <v>12.666900000000002</v>
      </c>
      <c r="J37" s="61">
        <v>0</v>
      </c>
      <c r="K37" s="61">
        <v>0</v>
      </c>
      <c r="L37" s="61">
        <v>12.666900000000002</v>
      </c>
      <c r="M37" s="61">
        <v>0</v>
      </c>
      <c r="N37" s="61">
        <v>1.1514860000000009</v>
      </c>
      <c r="O37" s="61">
        <v>-100</v>
      </c>
      <c r="P37" s="61">
        <v>0</v>
      </c>
      <c r="Q37" s="61">
        <v>6</v>
      </c>
      <c r="R37" s="61">
        <v>0</v>
      </c>
      <c r="S37" s="61">
        <v>6</v>
      </c>
      <c r="T37" s="61">
        <v>1.1514860000000009</v>
      </c>
      <c r="U37" s="61">
        <v>-100</v>
      </c>
      <c r="V37" s="61">
        <v>0</v>
      </c>
      <c r="W37" s="61">
        <v>6</v>
      </c>
      <c r="X37" s="45"/>
      <c r="Z37" s="34"/>
    </row>
    <row r="38" spans="1:26" s="26" customFormat="1" ht="47.25">
      <c r="A38" s="21" t="s">
        <v>66</v>
      </c>
      <c r="B38" s="63" t="s">
        <v>37</v>
      </c>
      <c r="C38" s="33" t="s">
        <v>67</v>
      </c>
      <c r="D38" s="64">
        <v>11.515414</v>
      </c>
      <c r="E38" s="30">
        <v>0</v>
      </c>
      <c r="F38" s="30">
        <v>0</v>
      </c>
      <c r="G38" s="30">
        <v>11.515414</v>
      </c>
      <c r="H38" s="30">
        <v>0</v>
      </c>
      <c r="I38" s="30">
        <v>0</v>
      </c>
      <c r="J38" s="30">
        <v>0</v>
      </c>
      <c r="K38" s="30">
        <v>0</v>
      </c>
      <c r="L38" s="30">
        <v>0</v>
      </c>
      <c r="M38" s="30">
        <v>0</v>
      </c>
      <c r="N38" s="30">
        <v>-11.515414</v>
      </c>
      <c r="O38" s="30">
        <v>-100</v>
      </c>
      <c r="P38" s="30">
        <v>0</v>
      </c>
      <c r="Q38" s="30">
        <v>0</v>
      </c>
      <c r="R38" s="30">
        <v>0</v>
      </c>
      <c r="S38" s="30">
        <v>0</v>
      </c>
      <c r="T38" s="30">
        <v>-11.515414</v>
      </c>
      <c r="U38" s="30">
        <v>-100</v>
      </c>
      <c r="V38" s="30">
        <v>0</v>
      </c>
      <c r="W38" s="30">
        <v>0</v>
      </c>
      <c r="X38" s="43" t="s">
        <v>72</v>
      </c>
      <c r="Z38" s="34"/>
    </row>
    <row r="39" spans="1:26" s="26" customFormat="1" ht="31.5">
      <c r="A39" s="21" t="s">
        <v>66</v>
      </c>
      <c r="B39" s="63" t="s">
        <v>68</v>
      </c>
      <c r="C39" s="33" t="s">
        <v>69</v>
      </c>
      <c r="D39" s="64">
        <v>0</v>
      </c>
      <c r="E39" s="30">
        <v>0</v>
      </c>
      <c r="F39" s="30">
        <v>0</v>
      </c>
      <c r="G39" s="30">
        <v>0</v>
      </c>
      <c r="H39" s="30">
        <v>0</v>
      </c>
      <c r="I39" s="30">
        <v>11.55</v>
      </c>
      <c r="J39" s="30">
        <v>0</v>
      </c>
      <c r="K39" s="30">
        <v>0</v>
      </c>
      <c r="L39" s="30">
        <v>11.55</v>
      </c>
      <c r="M39" s="30">
        <v>0</v>
      </c>
      <c r="N39" s="30">
        <v>11.55</v>
      </c>
      <c r="O39" s="30">
        <v>0</v>
      </c>
      <c r="P39" s="30">
        <v>0</v>
      </c>
      <c r="Q39" s="30">
        <v>1</v>
      </c>
      <c r="R39" s="30">
        <v>0</v>
      </c>
      <c r="S39" s="30">
        <v>1</v>
      </c>
      <c r="T39" s="30">
        <v>11.55</v>
      </c>
      <c r="U39" s="30">
        <v>0</v>
      </c>
      <c r="V39" s="30">
        <v>0</v>
      </c>
      <c r="W39" s="30">
        <v>1</v>
      </c>
      <c r="X39" s="43" t="s">
        <v>74</v>
      </c>
      <c r="Z39" s="34"/>
    </row>
    <row r="40" spans="1:26" s="26" customFormat="1" ht="31.5">
      <c r="A40" s="21" t="s">
        <v>66</v>
      </c>
      <c r="B40" s="63" t="s">
        <v>70</v>
      </c>
      <c r="C40" s="33" t="s">
        <v>71</v>
      </c>
      <c r="D40" s="64">
        <v>0.70191513599999988</v>
      </c>
      <c r="E40" s="30">
        <v>0</v>
      </c>
      <c r="F40" s="30">
        <v>0</v>
      </c>
      <c r="G40" s="30">
        <v>0.70191513599999988</v>
      </c>
      <c r="H40" s="30">
        <v>0</v>
      </c>
      <c r="I40" s="30">
        <v>0</v>
      </c>
      <c r="J40" s="30">
        <v>0</v>
      </c>
      <c r="K40" s="30">
        <v>0</v>
      </c>
      <c r="L40" s="30">
        <v>0</v>
      </c>
      <c r="M40" s="30">
        <v>0</v>
      </c>
      <c r="N40" s="30">
        <v>0</v>
      </c>
      <c r="O40" s="30">
        <v>0</v>
      </c>
      <c r="P40" s="30">
        <v>0</v>
      </c>
      <c r="Q40" s="30">
        <v>0</v>
      </c>
      <c r="R40" s="30">
        <v>0</v>
      </c>
      <c r="S40" s="30">
        <v>0</v>
      </c>
      <c r="T40" s="30">
        <v>0</v>
      </c>
      <c r="U40" s="30">
        <v>0</v>
      </c>
      <c r="V40" s="30">
        <v>0</v>
      </c>
      <c r="W40" s="30">
        <v>0</v>
      </c>
      <c r="X40" s="43" t="s">
        <v>72</v>
      </c>
      <c r="Z40" s="34"/>
    </row>
    <row r="41" spans="1:26" s="26" customFormat="1" ht="31.5">
      <c r="A41" s="21" t="s">
        <v>66</v>
      </c>
      <c r="B41" s="63" t="s">
        <v>38</v>
      </c>
      <c r="C41" s="33" t="s">
        <v>39</v>
      </c>
      <c r="D41" s="64">
        <v>0</v>
      </c>
      <c r="E41" s="30">
        <v>0</v>
      </c>
      <c r="F41" s="30">
        <v>0</v>
      </c>
      <c r="G41" s="30">
        <v>0</v>
      </c>
      <c r="H41" s="30">
        <v>0</v>
      </c>
      <c r="I41" s="30">
        <v>0.435</v>
      </c>
      <c r="J41" s="30">
        <v>0</v>
      </c>
      <c r="K41" s="30">
        <v>0</v>
      </c>
      <c r="L41" s="30">
        <v>0.435</v>
      </c>
      <c r="M41" s="30">
        <v>0</v>
      </c>
      <c r="N41" s="30">
        <v>0.435</v>
      </c>
      <c r="O41" s="30">
        <v>0</v>
      </c>
      <c r="P41" s="30">
        <v>0</v>
      </c>
      <c r="Q41" s="30">
        <v>2</v>
      </c>
      <c r="R41" s="30">
        <v>0</v>
      </c>
      <c r="S41" s="30">
        <v>2</v>
      </c>
      <c r="T41" s="30">
        <v>0.435</v>
      </c>
      <c r="U41" s="30">
        <v>0</v>
      </c>
      <c r="V41" s="30">
        <v>0</v>
      </c>
      <c r="W41" s="30">
        <v>2</v>
      </c>
      <c r="X41" s="43" t="s">
        <v>74</v>
      </c>
      <c r="Z41" s="34"/>
    </row>
    <row r="42" spans="1:26" s="26" customFormat="1" ht="46.5" customHeight="1">
      <c r="A42" s="21" t="s">
        <v>66</v>
      </c>
      <c r="B42" s="63" t="s">
        <v>40</v>
      </c>
      <c r="C42" s="33" t="s">
        <v>41</v>
      </c>
      <c r="D42" s="64">
        <v>0</v>
      </c>
      <c r="E42" s="30">
        <v>0</v>
      </c>
      <c r="F42" s="30">
        <v>0</v>
      </c>
      <c r="G42" s="30">
        <v>0</v>
      </c>
      <c r="H42" s="30">
        <v>0</v>
      </c>
      <c r="I42" s="30">
        <v>0.68190000000000006</v>
      </c>
      <c r="J42" s="30">
        <v>0</v>
      </c>
      <c r="K42" s="30">
        <v>0</v>
      </c>
      <c r="L42" s="30">
        <v>0.68190000000000006</v>
      </c>
      <c r="M42" s="30">
        <v>0</v>
      </c>
      <c r="N42" s="30">
        <v>0.68190000000000006</v>
      </c>
      <c r="O42" s="30">
        <v>0</v>
      </c>
      <c r="P42" s="30">
        <v>0</v>
      </c>
      <c r="Q42" s="30">
        <v>3</v>
      </c>
      <c r="R42" s="30">
        <v>0</v>
      </c>
      <c r="S42" s="30">
        <v>3</v>
      </c>
      <c r="T42" s="30">
        <v>0.68190000000000006</v>
      </c>
      <c r="U42" s="30">
        <v>0</v>
      </c>
      <c r="V42" s="30">
        <v>0</v>
      </c>
      <c r="W42" s="30">
        <v>3</v>
      </c>
      <c r="X42" s="43" t="s">
        <v>74</v>
      </c>
      <c r="Z42" s="34"/>
    </row>
    <row r="43" spans="1:26" ht="15.75" customHeight="1">
      <c r="A43" s="67" t="s">
        <v>15</v>
      </c>
      <c r="B43" s="67"/>
      <c r="C43" s="67"/>
      <c r="D43" s="41">
        <f>D37+D34+D21+D30</f>
        <v>49.158713195999965</v>
      </c>
      <c r="E43" s="41">
        <f t="shared" ref="E43:W43" si="0">E37+E34+E21+E30</f>
        <v>0</v>
      </c>
      <c r="F43" s="41">
        <f t="shared" si="0"/>
        <v>0</v>
      </c>
      <c r="G43" s="41">
        <f t="shared" si="0"/>
        <v>49.158713195999965</v>
      </c>
      <c r="H43" s="41">
        <f t="shared" si="0"/>
        <v>0</v>
      </c>
      <c r="I43" s="41">
        <f t="shared" si="0"/>
        <v>34.230607319999997</v>
      </c>
      <c r="J43" s="41">
        <f t="shared" si="0"/>
        <v>0</v>
      </c>
      <c r="K43" s="41">
        <f t="shared" si="0"/>
        <v>0</v>
      </c>
      <c r="L43" s="41">
        <f t="shared" si="0"/>
        <v>34.230607319999997</v>
      </c>
      <c r="M43" s="41">
        <f t="shared" si="0"/>
        <v>0</v>
      </c>
      <c r="N43" s="41">
        <f t="shared" si="0"/>
        <v>-14.226190739999961</v>
      </c>
      <c r="O43" s="41">
        <f t="shared" si="0"/>
        <v>-184.5419028684999</v>
      </c>
      <c r="P43" s="41">
        <f t="shared" si="0"/>
        <v>0</v>
      </c>
      <c r="Q43" s="41">
        <f t="shared" si="0"/>
        <v>6</v>
      </c>
      <c r="R43" s="41">
        <f t="shared" si="0"/>
        <v>0</v>
      </c>
      <c r="S43" s="41">
        <f t="shared" si="0"/>
        <v>6</v>
      </c>
      <c r="T43" s="41">
        <f t="shared" si="0"/>
        <v>-14.226190739999961</v>
      </c>
      <c r="U43" s="41">
        <f t="shared" si="0"/>
        <v>-184.5419028684999</v>
      </c>
      <c r="V43" s="41">
        <f t="shared" si="0"/>
        <v>0</v>
      </c>
      <c r="W43" s="41">
        <f t="shared" si="0"/>
        <v>6</v>
      </c>
      <c r="X43" s="24"/>
      <c r="Z43" s="34"/>
    </row>
    <row r="49" spans="6:9">
      <c r="G49" s="35"/>
    </row>
    <row r="50" spans="6:9">
      <c r="F50" s="35"/>
      <c r="I50" s="35"/>
    </row>
  </sheetData>
  <autoFilter ref="A21:AD43"/>
  <customSheetViews>
    <customSheetView guid="{500C2F4F-1743-499A-A051-20565DBF52B2}" scale="80" showPageBreaks="1" printArea="1" view="pageBreakPreview">
      <selection activeCell="V19" sqref="V19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34">
    <mergeCell ref="A14:X14"/>
    <mergeCell ref="A15:A19"/>
    <mergeCell ref="B15:B19"/>
    <mergeCell ref="D16:M16"/>
    <mergeCell ref="C15:C19"/>
    <mergeCell ref="V17:W18"/>
    <mergeCell ref="D15:M15"/>
    <mergeCell ref="X15:X19"/>
    <mergeCell ref="D18:D19"/>
    <mergeCell ref="E18:E19"/>
    <mergeCell ref="K18:K19"/>
    <mergeCell ref="L18:L19"/>
    <mergeCell ref="F18:F19"/>
    <mergeCell ref="A4:X4"/>
    <mergeCell ref="A5:X5"/>
    <mergeCell ref="A7:X7"/>
    <mergeCell ref="A8:X8"/>
    <mergeCell ref="A10:X10"/>
    <mergeCell ref="A43:C43"/>
    <mergeCell ref="A11:X11"/>
    <mergeCell ref="A12:X12"/>
    <mergeCell ref="G18:G19"/>
    <mergeCell ref="I17:M17"/>
    <mergeCell ref="H18:H19"/>
    <mergeCell ref="N15:W16"/>
    <mergeCell ref="N17:O18"/>
    <mergeCell ref="P17:Q18"/>
    <mergeCell ref="R17:S18"/>
    <mergeCell ref="T17:U18"/>
    <mergeCell ref="M18:M19"/>
    <mergeCell ref="D17:H17"/>
    <mergeCell ref="I18:I19"/>
    <mergeCell ref="J18:J19"/>
    <mergeCell ref="A13:X13"/>
  </mergeCells>
  <dataValidations count="1">
    <dataValidation type="textLength" operator="lessThanOrEqual" allowBlank="1" showInputMessage="1" showErrorMessage="1" errorTitle="Ошибка" error="Допускается ввод не более 900 символов!" sqref="B38:B40">
      <formula1>900</formula1>
    </dataValidation>
  </dataValidation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</vt:lpstr>
      <vt:lpstr>Лист!Область_печати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Казанцева Мария Евгеньевна</cp:lastModifiedBy>
  <cp:lastPrinted>2018-06-19T11:44:26Z</cp:lastPrinted>
  <dcterms:created xsi:type="dcterms:W3CDTF">2009-07-27T10:10:26Z</dcterms:created>
  <dcterms:modified xsi:type="dcterms:W3CDTF">2024-08-13T13:19:35Z</dcterms:modified>
</cp:coreProperties>
</file>