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В РЭК 2квартал\320 значение\"/>
    </mc:Choice>
  </mc:AlternateContent>
  <bookViews>
    <workbookView xWindow="0" yWindow="0" windowWidth="28800" windowHeight="12330" tabRatio="561"/>
  </bookViews>
  <sheets>
    <sheet name="Лист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BD42" i="1" l="1"/>
  <c r="D42" i="1" l="1"/>
  <c r="AD42" i="1"/>
  <c r="AC42" i="1"/>
  <c r="BC42" i="1"/>
  <c r="Y42" i="1"/>
  <c r="AY42" i="1"/>
  <c r="U42" i="1"/>
  <c r="AU42" i="1"/>
  <c r="AB42" i="1"/>
  <c r="BB42" i="1"/>
  <c r="X42" i="1"/>
  <c r="AX42" i="1"/>
  <c r="T42" i="1"/>
  <c r="AT42" i="1"/>
  <c r="BA42" i="1"/>
  <c r="AA42" i="1"/>
  <c r="AW42" i="1"/>
  <c r="W42" i="1"/>
  <c r="Z42" i="1"/>
  <c r="AZ42" i="1"/>
  <c r="V42" i="1"/>
  <c r="AV42" i="1"/>
  <c r="L42" i="1" l="1"/>
  <c r="AL42" i="1"/>
  <c r="N42" i="1"/>
  <c r="AN42" i="1"/>
  <c r="M42" i="1"/>
  <c r="AM42" i="1"/>
  <c r="F42" i="1"/>
  <c r="AF42" i="1"/>
  <c r="J42" i="1"/>
  <c r="AJ42" i="1"/>
  <c r="AK42" i="1"/>
  <c r="K42" i="1"/>
  <c r="I42" i="1" l="1"/>
  <c r="AI42" i="1"/>
  <c r="R42" i="1"/>
  <c r="AR42" i="1"/>
  <c r="H42" i="1"/>
  <c r="AH42" i="1"/>
  <c r="AG42" i="1"/>
  <c r="G42" i="1"/>
  <c r="P42" i="1"/>
  <c r="AP42" i="1"/>
  <c r="Q42" i="1" l="1"/>
  <c r="AQ42" i="1"/>
  <c r="AS42" i="1"/>
  <c r="S42" i="1"/>
  <c r="E42" i="1"/>
  <c r="BE42" i="1" s="1"/>
  <c r="AE42" i="1"/>
  <c r="AE45" i="1" s="1"/>
  <c r="O42" i="1" l="1"/>
  <c r="AO42" i="1"/>
</calcChain>
</file>

<file path=xl/sharedStrings.xml><?xml version="1.0" encoding="utf-8"?>
<sst xmlns="http://schemas.openxmlformats.org/spreadsheetml/2006/main" count="186" uniqueCount="123">
  <si>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</si>
  <si>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</si>
  <si>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</si>
  <si>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</si>
  <si>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</si>
  <si>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</si>
  <si>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</si>
  <si>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</si>
  <si>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</si>
  <si>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</si>
  <si>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</si>
  <si>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</si>
  <si>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</si>
  <si>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</si>
  <si>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</si>
  <si>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</si>
  <si>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</si>
  <si>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</si>
  <si>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</si>
  <si>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</si>
  <si>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</si>
  <si>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</si>
  <si>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</si>
  <si>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</si>
  <si>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</si>
  <si>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</si>
  <si>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</si>
  <si>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</si>
  <si>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</si>
  <si>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</si>
  <si>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</si>
  <si>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</si>
  <si>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</si>
  <si>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</si>
  <si>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</si>
  <si>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</si>
  <si>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</si>
  <si>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</si>
  <si>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</si>
  <si>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</si>
  <si>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</si>
  <si>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</si>
  <si>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</si>
  <si>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</si>
  <si>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</si>
  <si>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</si>
  <si>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</si>
  <si>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</si>
  <si>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</si>
  <si>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</si>
  <si>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</si>
  <si>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</si>
  <si>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</si>
  <si>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</si>
  <si>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</si>
  <si>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</si>
  <si>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</si>
  <si>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</si>
  <si>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</si>
  <si>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</si>
  <si>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</si>
  <si>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</si>
  <si>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</si>
  <si>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</si>
  <si>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</si>
  <si>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</si>
  <si>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</si>
  <si>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</si>
  <si>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</si>
  <si>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</si>
  <si>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J_ROEK_TPR_23_12</t>
  </si>
  <si>
    <t>J_ROEK_TPR_23_59</t>
  </si>
  <si>
    <t>Техническое перевооружение и реконструкция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</si>
  <si>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</si>
  <si>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</si>
  <si>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</si>
  <si>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J_ROEK_OSNSR_24_83</t>
  </si>
  <si>
    <t>за 3  квартал 2023 год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</si>
  <si>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</si>
  <si>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 2024 год</t>
  </si>
  <si>
    <t>Реконструкция  ЛЭП-10 кВ ф.№4 г. Рыбное (от тяговой ПС до ЛР-4 с проколом под ж/д)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</si>
  <si>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</si>
  <si>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</si>
  <si>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</si>
  <si>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</si>
  <si>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Автовышка ГАЗ-33081   АПТ 18Т, Филиал «Сапожковский район электрических сетей»</t>
  </si>
  <si>
    <t>J_ROEK_TRANSP_19_66</t>
  </si>
  <si>
    <t>O_ROEK_OSNSR_24_91</t>
  </si>
  <si>
    <t>O_ROEK_OSNSR_24_92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</si>
  <si>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</si>
  <si>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</si>
  <si>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</si>
  <si>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</si>
  <si>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</si>
  <si>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</si>
  <si>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</si>
  <si>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</si>
  <si>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</si>
  <si>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</si>
  <si>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</si>
  <si>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</si>
  <si>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</si>
  <si>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</si>
  <si>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</si>
  <si>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</si>
  <si>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</si>
  <si>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</si>
  <si>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</si>
  <si>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</si>
  <si>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</si>
  <si>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N_ROEK_REK_20_88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</si>
  <si>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</si>
  <si>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</si>
  <si>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</si>
  <si>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</si>
  <si>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</si>
  <si>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</si>
  <si>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</si>
  <si>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ГАЗ C41A23 Sadko Next с Бурильно-крановой установкой TAURUS 035A</t>
  </si>
  <si>
    <t>O_ROEK_TRANSP_19_90</t>
  </si>
  <si>
    <t>Приобретение объектов основных средств прочее</t>
  </si>
  <si>
    <t>Приобретение МФУ Kyocera Ecosys M4125idn 2ед.</t>
  </si>
  <si>
    <t>Приобретение сетевого хранилища Synology RackStation RS3618xs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</si>
</sst>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_-* #,##0.00_р_._-;\-* #,##0.00_р_._-;_-* &quot;-&quot;??_р_._-;_-@_-"/>
    <numFmt numFmtId="171" formatCode="_-* #,##0.00\ _р_._-;\-* #,##0.00\ _р_._-;_-* \-??\ _р_._-;_-@_-"/>
    <numFmt numFmtId="172" formatCode="#,##0_ ;\-#,##0\ "/>
    <numFmt numFmtId="173" formatCode="_-* #,##0.00\ _р_._-;\-* #,##0.00\ _р_._-;_-* &quot;-&quot;??\ _р_._-;_-@_-"/>
    <numFmt numFmtId="174" formatCode="#,##0.0000000"/>
    <numFmt numFmtId="175" formatCode="#,##0.00000"/>
    <numFmt numFmtId="176" formatCode="0.00000"/>
  </numFmts>
  <fonts count="6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8" fillId="0" borderId="0" applyNumberFormat="0" applyBorder="0" applyProtection="0"/>
    <xf numFmtId="0" fontId="10" fillId="0" borderId="0"/>
    <xf numFmtId="0" fontId="14" fillId="0" borderId="0"/>
    <xf numFmtId="168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42" fillId="17" borderId="8" applyNumberFormat="0" applyAlignment="0"/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0" fontId="23" fillId="0" borderId="8" applyNumberFormat="0" applyAlignment="0">
      <protection locked="0"/>
    </xf>
    <xf numFmtId="167" fontId="15" fillId="0" borderId="0" applyFont="0" applyFill="0" applyBorder="0" applyAlignment="0" applyProtection="0"/>
    <xf numFmtId="164" fontId="12" fillId="18" borderId="0">
      <protection locked="0"/>
    </xf>
    <xf numFmtId="0" fontId="16" fillId="0" borderId="0" applyFill="0" applyBorder="0" applyProtection="0">
      <alignment vertical="center"/>
    </xf>
    <xf numFmtId="165" fontId="12" fillId="18" borderId="0">
      <protection locked="0"/>
    </xf>
    <xf numFmtId="169" fontId="12" fillId="18" borderId="0">
      <protection locked="0"/>
    </xf>
    <xf numFmtId="0" fontId="23" fillId="19" borderId="8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10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23" fillId="16" borderId="8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3" fillId="2" borderId="9" applyNumberFormat="0">
      <alignment horizontal="center" vertical="center"/>
    </xf>
    <xf numFmtId="0" fontId="43" fillId="2" borderId="9" applyNumberFormat="0">
      <alignment horizontal="center" vertical="center"/>
    </xf>
    <xf numFmtId="49" fontId="24" fillId="20" borderId="10" applyNumberFormat="0">
      <alignment horizontal="center" vertical="center"/>
    </xf>
    <xf numFmtId="0" fontId="28" fillId="15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5" borderId="0" applyNumberFormat="0" applyBorder="0" applyAlignment="0" applyProtection="0"/>
    <xf numFmtId="0" fontId="28" fillId="24" borderId="0" applyNumberFormat="0" applyBorder="0" applyAlignment="0" applyProtection="0"/>
    <xf numFmtId="0" fontId="29" fillId="9" borderId="8" applyNumberFormat="0" applyAlignment="0" applyProtection="0"/>
    <xf numFmtId="0" fontId="30" fillId="7" borderId="11" applyNumberFormat="0" applyAlignment="0" applyProtection="0"/>
    <xf numFmtId="0" fontId="31" fillId="7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1" fillId="0" borderId="14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15" applyBorder="0">
      <alignment horizontal="center" vertical="center" wrapText="1"/>
    </xf>
    <xf numFmtId="4" fontId="12" fillId="18" borderId="1" applyBorder="0">
      <alignment horizontal="right"/>
    </xf>
    <xf numFmtId="0" fontId="32" fillId="0" borderId="16" applyNumberFormat="0" applyFill="0" applyAlignment="0" applyProtection="0"/>
    <xf numFmtId="0" fontId="33" fillId="25" borderId="17" applyNumberFormat="0" applyAlignment="0" applyProtection="0"/>
    <xf numFmtId="0" fontId="38" fillId="0" borderId="0" applyNumberFormat="0" applyFill="0" applyBorder="0" applyAlignment="0" applyProtection="0"/>
    <xf numFmtId="0" fontId="34" fillId="9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166" fontId="49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6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6" borderId="0" applyNumberFormat="0" applyBorder="0" applyAlignment="0">
      <alignment horizontal="left" vertical="center"/>
    </xf>
    <xf numFmtId="0" fontId="10" fillId="0" borderId="0"/>
    <xf numFmtId="0" fontId="5" fillId="0" borderId="0"/>
    <xf numFmtId="0" fontId="46" fillId="13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6" borderId="0" applyBorder="0">
      <alignment vertical="top"/>
    </xf>
    <xf numFmtId="49" fontId="12" fillId="26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5" fillId="0" borderId="0"/>
    <xf numFmtId="0" fontId="27" fillId="26" borderId="0" applyNumberFormat="0" applyBorder="0" applyAlignment="0">
      <alignment horizontal="left" vertical="center"/>
    </xf>
    <xf numFmtId="0" fontId="35" fillId="8" borderId="0" applyNumberFormat="0" applyBorder="0" applyAlignment="0" applyProtection="0"/>
    <xf numFmtId="0" fontId="36" fillId="0" borderId="0" applyNumberFormat="0" applyFill="0" applyBorder="0" applyAlignment="0" applyProtection="0"/>
    <xf numFmtId="0" fontId="10" fillId="27" borderId="18" applyNumberFormat="0" applyFont="0" applyAlignment="0" applyProtection="0"/>
    <xf numFmtId="0" fontId="37" fillId="0" borderId="19" applyNumberFormat="0" applyFill="0" applyAlignment="0" applyProtection="0"/>
    <xf numFmtId="0" fontId="14" fillId="0" borderId="0"/>
    <xf numFmtId="0" fontId="47" fillId="0" borderId="0" applyNumberFormat="0" applyFill="0" applyBorder="0" applyAlignment="0" applyProtection="0"/>
    <xf numFmtId="4" fontId="12" fillId="28" borderId="0" applyBorder="0">
      <alignment horizontal="right"/>
    </xf>
    <xf numFmtId="4" fontId="12" fillId="28" borderId="20" applyBorder="0">
      <alignment horizontal="right"/>
    </xf>
    <xf numFmtId="4" fontId="12" fillId="28" borderId="1" applyFont="0" applyBorder="0">
      <alignment horizontal="right"/>
    </xf>
    <xf numFmtId="0" fontId="48" fillId="10" borderId="0" applyNumberFormat="0" applyBorder="0" applyAlignment="0" applyProtection="0"/>
    <xf numFmtId="0" fontId="52" fillId="0" borderId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7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11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3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14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9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15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16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9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63" fillId="0" borderId="0"/>
    <xf numFmtId="0" fontId="10" fillId="0" borderId="0"/>
    <xf numFmtId="0" fontId="28" fillId="15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21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22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23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2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30" fillId="7" borderId="11" applyNumberFormat="0" applyAlignment="0" applyProtection="0"/>
    <xf numFmtId="0" fontId="30" fillId="16" borderId="11" applyNumberFormat="0" applyAlignment="0" applyProtection="0"/>
    <xf numFmtId="0" fontId="30" fillId="16" borderId="11" applyNumberFormat="0" applyAlignment="0" applyProtection="0"/>
    <xf numFmtId="0" fontId="31" fillId="7" borderId="8" applyNumberFormat="0" applyAlignment="0" applyProtection="0"/>
    <xf numFmtId="0" fontId="31" fillId="16" borderId="8" applyNumberFormat="0" applyAlignment="0" applyProtection="0"/>
    <xf numFmtId="0" fontId="31" fillId="16" borderId="8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9" fillId="0" borderId="12" applyNumberFormat="0" applyFill="0" applyAlignment="0" applyProtection="0"/>
    <xf numFmtId="0" fontId="57" fillId="0" borderId="22" applyNumberFormat="0" applyFill="0" applyAlignment="0" applyProtection="0"/>
    <xf numFmtId="0" fontId="57" fillId="0" borderId="22" applyNumberFormat="0" applyFill="0" applyAlignment="0" applyProtection="0"/>
    <xf numFmtId="0" fontId="40" fillId="0" borderId="13" applyNumberFormat="0" applyFill="0" applyAlignment="0" applyProtection="0"/>
    <xf numFmtId="0" fontId="58" fillId="0" borderId="23" applyNumberFormat="0" applyFill="0" applyAlignment="0" applyProtection="0"/>
    <xf numFmtId="0" fontId="58" fillId="0" borderId="23" applyNumberFormat="0" applyFill="0" applyAlignment="0" applyProtection="0"/>
    <xf numFmtId="0" fontId="41" fillId="0" borderId="1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2" fillId="0" borderId="25" applyNumberFormat="0" applyFill="0" applyAlignment="0" applyProtection="0"/>
    <xf numFmtId="0" fontId="32" fillId="0" borderId="25" applyNumberFormat="0" applyFill="0" applyAlignment="0" applyProtection="0"/>
    <xf numFmtId="0" fontId="33" fillId="25" borderId="17" applyNumberFormat="0" applyAlignment="0" applyProtection="0"/>
    <xf numFmtId="0" fontId="33" fillId="14" borderId="17" applyNumberFormat="0" applyAlignment="0" applyProtection="0"/>
    <xf numFmtId="0" fontId="33" fillId="14" borderId="17" applyNumberFormat="0" applyAlignment="0" applyProtection="0"/>
    <xf numFmtId="0" fontId="3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49" fontId="12" fillId="0" borderId="0" applyBorder="0">
      <alignment vertical="top"/>
    </xf>
    <xf numFmtId="0" fontId="1" fillId="0" borderId="0"/>
    <xf numFmtId="0" fontId="52" fillId="0" borderId="0"/>
    <xf numFmtId="0" fontId="51" fillId="0" borderId="0"/>
    <xf numFmtId="0" fontId="9" fillId="0" borderId="0"/>
    <xf numFmtId="0" fontId="5" fillId="0" borderId="0"/>
    <xf numFmtId="0" fontId="55" fillId="0" borderId="0"/>
    <xf numFmtId="0" fontId="5" fillId="0" borderId="0"/>
    <xf numFmtId="0" fontId="1" fillId="0" borderId="0"/>
    <xf numFmtId="0" fontId="52" fillId="0" borderId="0"/>
    <xf numFmtId="0" fontId="10" fillId="0" borderId="0"/>
    <xf numFmtId="0" fontId="5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166" fontId="49" fillId="0" borderId="0" applyNumberFormat="0" applyBorder="0" applyProtection="0"/>
    <xf numFmtId="0" fontId="10" fillId="0" borderId="0"/>
    <xf numFmtId="0" fontId="10" fillId="0" borderId="0"/>
    <xf numFmtId="0" fontId="8" fillId="0" borderId="0" applyNumberFormat="0" applyBorder="0" applyProtection="0"/>
    <xf numFmtId="166" fontId="49" fillId="0" borderId="0" applyNumberFormat="0" applyBorder="0" applyProtection="0"/>
    <xf numFmtId="0" fontId="8" fillId="0" borderId="0" applyNumberFormat="0" applyBorder="0" applyProtection="0"/>
    <xf numFmtId="0" fontId="56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4" fillId="0" borderId="0"/>
    <xf numFmtId="0" fontId="4" fillId="0" borderId="0"/>
    <xf numFmtId="49" fontId="12" fillId="0" borderId="0" applyBorder="0">
      <alignment vertical="top"/>
    </xf>
    <xf numFmtId="0" fontId="51" fillId="0" borderId="0"/>
    <xf numFmtId="0" fontId="51" fillId="0" borderId="0"/>
    <xf numFmtId="0" fontId="10" fillId="0" borderId="0"/>
    <xf numFmtId="0" fontId="51" fillId="0" borderId="0"/>
    <xf numFmtId="0" fontId="10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4" fillId="0" borderId="0"/>
    <xf numFmtId="0" fontId="51" fillId="0" borderId="0"/>
    <xf numFmtId="0" fontId="51" fillId="0" borderId="0"/>
    <xf numFmtId="0" fontId="5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3" fillId="0" borderId="0"/>
    <xf numFmtId="0" fontId="5" fillId="0" borderId="0"/>
    <xf numFmtId="0" fontId="22" fillId="0" borderId="0"/>
    <xf numFmtId="0" fontId="1" fillId="0" borderId="0"/>
    <xf numFmtId="0" fontId="22" fillId="0" borderId="0"/>
    <xf numFmtId="0" fontId="5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0" fillId="27" borderId="18" applyNumberFormat="0" applyFont="0" applyAlignment="0" applyProtection="0"/>
    <xf numFmtId="0" fontId="9" fillId="27" borderId="18" applyNumberFormat="0" applyFont="0" applyAlignment="0" applyProtection="0"/>
    <xf numFmtId="0" fontId="9" fillId="27" borderId="18" applyNumberFormat="0" applyFont="0" applyAlignment="0" applyProtection="0"/>
    <xf numFmtId="9" fontId="53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0" fontId="55" fillId="0" borderId="0"/>
    <xf numFmtId="9" fontId="1" fillId="0" borderId="0" applyFont="0" applyFill="0" applyBorder="0" applyAlignment="0" applyProtection="0"/>
    <xf numFmtId="9" fontId="5" fillId="0" borderId="0" applyFill="0" applyBorder="0" applyAlignment="0" applyProtection="0"/>
    <xf numFmtId="0" fontId="4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52" fillId="0" borderId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2" fontId="5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170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43" fontId="5" fillId="0" borderId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173" fontId="51" fillId="0" borderId="0" applyFont="0" applyFill="0" applyBorder="0" applyAlignment="0" applyProtection="0"/>
    <xf numFmtId="0" fontId="55" fillId="0" borderId="0"/>
    <xf numFmtId="0" fontId="48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5" fillId="0" borderId="0"/>
  </cellStyleXfs>
  <cellXfs count="90">
    <xf numFmtId="0" fontId="0" fillId="0" borderId="0" xfId="0"/>
    <xf numFmtId="4" fontId="1" fillId="0" borderId="0" xfId="1" applyNumberFormat="1" applyFont="1"/>
    <xf numFmtId="4" fontId="2" fillId="0" borderId="0" xfId="1" applyNumberFormat="1" applyFont="1" applyFill="1" applyAlignment="1">
      <alignment horizontal="center" wrapText="1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1" fillId="0" borderId="0" xfId="1" applyNumberFormat="1" applyFont="1" applyFill="1"/>
    <xf numFmtId="4" fontId="2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horizontal="right"/>
    </xf>
    <xf numFmtId="4" fontId="1" fillId="0" borderId="0" xfId="0" applyNumberFormat="1" applyFont="1"/>
    <xf numFmtId="4" fontId="1" fillId="0" borderId="0" xfId="1" applyNumberFormat="1" applyFont="1" applyBorder="1"/>
    <xf numFmtId="4" fontId="6" fillId="0" borderId="0" xfId="2" applyNumberFormat="1" applyFont="1" applyAlignment="1">
      <alignment vertical="center"/>
    </xf>
    <xf numFmtId="4" fontId="7" fillId="0" borderId="0" xfId="2" applyNumberFormat="1" applyFont="1" applyAlignment="1">
      <alignment vertical="top"/>
    </xf>
    <xf numFmtId="4" fontId="2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29" borderId="21" xfId="0" applyNumberFormat="1" applyFont="1" applyFill="1" applyBorder="1" applyAlignment="1">
      <alignment horizontal="center" vertical="center" wrapText="1"/>
    </xf>
    <xf numFmtId="4" fontId="64" fillId="29" borderId="1" xfId="5" applyNumberFormat="1" applyFont="1" applyFill="1" applyBorder="1" applyAlignment="1" applyProtection="1">
      <alignment vertical="center" wrapText="1"/>
    </xf>
    <xf numFmtId="4" fontId="64" fillId="29" borderId="1" xfId="5" applyNumberFormat="1" applyFont="1" applyFill="1" applyBorder="1" applyAlignment="1" applyProtection="1">
      <alignment horizontal="center" vertical="center" wrapText="1"/>
    </xf>
    <xf numFmtId="4" fontId="1" fillId="0" borderId="1" xfId="5" applyNumberFormat="1" applyFont="1" applyFill="1" applyBorder="1" applyAlignment="1" applyProtection="1">
      <alignment vertical="center" wrapText="1"/>
    </xf>
    <xf numFmtId="4" fontId="1" fillId="0" borderId="1" xfId="5" applyNumberFormat="1" applyFont="1" applyFill="1" applyBorder="1" applyAlignment="1" applyProtection="1">
      <alignment horizontal="center" vertical="center" wrapText="1"/>
    </xf>
    <xf numFmtId="4" fontId="1" fillId="4" borderId="1" xfId="5" applyNumberFormat="1" applyFont="1" applyFill="1" applyBorder="1" applyAlignment="1" applyProtection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29" borderId="21" xfId="0" applyNumberFormat="1" applyFont="1" applyFill="1" applyBorder="1" applyAlignment="1">
      <alignment horizontal="center" vertical="center" wrapText="1"/>
    </xf>
    <xf numFmtId="49" fontId="10" fillId="5" borderId="21" xfId="0" applyNumberFormat="1" applyFont="1" applyFill="1" applyBorder="1" applyAlignment="1">
      <alignment horizontal="center" vertical="center" wrapText="1"/>
    </xf>
    <xf numFmtId="174" fontId="1" fillId="0" borderId="0" xfId="1" applyNumberFormat="1" applyFont="1" applyFill="1"/>
    <xf numFmtId="174" fontId="2" fillId="0" borderId="0" xfId="1" applyNumberFormat="1" applyFont="1" applyFill="1" applyAlignment="1">
      <alignment horizontal="center" wrapText="1"/>
    </xf>
    <xf numFmtId="174" fontId="1" fillId="0" borderId="0" xfId="0" applyNumberFormat="1" applyFont="1" applyFill="1"/>
    <xf numFmtId="174" fontId="2" fillId="0" borderId="0" xfId="0" applyNumberFormat="1" applyFont="1" applyFill="1" applyAlignment="1">
      <alignment horizontal="center"/>
    </xf>
    <xf numFmtId="3" fontId="1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/>
    </xf>
    <xf numFmtId="175" fontId="1" fillId="0" borderId="0" xfId="1" applyNumberFormat="1" applyFont="1" applyFill="1"/>
    <xf numFmtId="2" fontId="1" fillId="3" borderId="1" xfId="1" applyNumberFormat="1" applyFont="1" applyFill="1" applyBorder="1" applyAlignment="1">
      <alignment horizontal="center" vertical="center"/>
    </xf>
    <xf numFmtId="2" fontId="1" fillId="6" borderId="1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textRotation="90" wrapText="1"/>
    </xf>
    <xf numFmtId="2" fontId="1" fillId="0" borderId="1" xfId="1" applyNumberFormat="1" applyFont="1" applyBorder="1" applyAlignment="1">
      <alignment horizontal="center" vertical="center"/>
    </xf>
    <xf numFmtId="49" fontId="10" fillId="4" borderId="21" xfId="0" applyNumberFormat="1" applyFont="1" applyFill="1" applyBorder="1" applyAlignment="1">
      <alignment horizontal="center" vertical="center" wrapText="1"/>
    </xf>
    <xf numFmtId="4" fontId="1" fillId="4" borderId="1" xfId="5" applyNumberFormat="1" applyFont="1" applyFill="1" applyBorder="1" applyAlignment="1" applyProtection="1">
      <alignment vertical="center" wrapText="1"/>
    </xf>
    <xf numFmtId="16" fontId="10" fillId="29" borderId="21" xfId="0" quotePrefix="1" applyNumberFormat="1" applyFont="1" applyFill="1" applyBorder="1" applyAlignment="1">
      <alignment horizontal="center" vertical="center" wrapText="1"/>
    </xf>
    <xf numFmtId="0" fontId="66" fillId="29" borderId="1" xfId="5" applyFont="1" applyFill="1" applyBorder="1" applyAlignment="1" applyProtection="1">
      <alignment vertical="center" wrapText="1"/>
    </xf>
    <xf numFmtId="0" fontId="66" fillId="29" borderId="1" xfId="5" applyFont="1" applyFill="1" applyBorder="1" applyAlignment="1" applyProtection="1">
      <alignment horizontal="center" vertical="center" wrapText="1"/>
    </xf>
    <xf numFmtId="49" fontId="10" fillId="0" borderId="21" xfId="0" quotePrefix="1" applyNumberFormat="1" applyFont="1" applyFill="1" applyBorder="1" applyAlignment="1">
      <alignment horizontal="center" vertical="center" wrapText="1"/>
    </xf>
    <xf numFmtId="176" fontId="65" fillId="0" borderId="1" xfId="5" applyNumberFormat="1" applyFont="1" applyFill="1" applyBorder="1" applyAlignment="1" applyProtection="1">
      <alignment horizontal="left" vertical="center" wrapText="1"/>
    </xf>
    <xf numFmtId="176" fontId="67" fillId="0" borderId="1" xfId="5" applyNumberFormat="1" applyFont="1" applyFill="1" applyBorder="1" applyAlignment="1" applyProtection="1">
      <alignment horizontal="center" vertical="center" wrapText="1"/>
    </xf>
    <xf numFmtId="176" fontId="65" fillId="0" borderId="1" xfId="5" applyNumberFormat="1" applyFont="1" applyFill="1" applyBorder="1" applyAlignment="1" applyProtection="1">
      <alignment horizontal="center" vertical="center" wrapText="1"/>
    </xf>
    <xf numFmtId="49" fontId="67" fillId="0" borderId="1" xfId="0" quotePrefix="1" applyNumberFormat="1" applyFont="1" applyFill="1" applyBorder="1" applyAlignment="1">
      <alignment horizontal="center" vertical="center" wrapText="1"/>
    </xf>
    <xf numFmtId="49" fontId="67" fillId="0" borderId="6" xfId="0" quotePrefix="1" applyNumberFormat="1" applyFont="1" applyFill="1" applyBorder="1" applyAlignment="1">
      <alignment horizontal="center" vertical="center" wrapText="1"/>
    </xf>
    <xf numFmtId="4" fontId="66" fillId="29" borderId="1" xfId="5" applyNumberFormat="1" applyFont="1" applyFill="1" applyBorder="1" applyAlignment="1" applyProtection="1">
      <alignment horizontal="center" vertical="center" wrapText="1"/>
    </xf>
    <xf numFmtId="176" fontId="1" fillId="5" borderId="1" xfId="5" applyNumberFormat="1" applyFont="1" applyFill="1" applyBorder="1" applyAlignment="1" applyProtection="1">
      <alignment vertical="center" wrapText="1"/>
    </xf>
    <xf numFmtId="176" fontId="67" fillId="5" borderId="1" xfId="5" applyNumberFormat="1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4" fontId="1" fillId="5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76" fontId="65" fillId="0" borderId="1" xfId="5" applyNumberFormat="1" applyFont="1" applyFill="1" applyBorder="1" applyAlignment="1" applyProtection="1">
      <alignment vertical="center" wrapText="1"/>
    </xf>
    <xf numFmtId="4" fontId="50" fillId="4" borderId="1" xfId="0" applyNumberFormat="1" applyFont="1" applyFill="1" applyBorder="1" applyAlignment="1">
      <alignment horizontal="center" vertical="center"/>
    </xf>
    <xf numFmtId="4" fontId="1" fillId="4" borderId="1" xfId="1" applyNumberFormat="1" applyFont="1" applyFill="1" applyBorder="1" applyAlignment="1">
      <alignment horizontal="center" vertical="center"/>
    </xf>
    <xf numFmtId="4" fontId="50" fillId="0" borderId="1" xfId="0" applyNumberFormat="1" applyFont="1" applyFill="1" applyBorder="1" applyAlignment="1">
      <alignment horizontal="center" vertical="center"/>
    </xf>
    <xf numFmtId="4" fontId="64" fillId="5" borderId="1" xfId="1" applyNumberFormat="1" applyFont="1" applyFill="1" applyBorder="1" applyAlignment="1">
      <alignment horizontal="center" vertical="center"/>
    </xf>
    <xf numFmtId="4" fontId="50" fillId="5" borderId="1" xfId="0" applyNumberFormat="1" applyFont="1" applyFill="1" applyBorder="1" applyAlignment="1">
      <alignment horizontal="center" vertical="center"/>
    </xf>
    <xf numFmtId="4" fontId="1" fillId="0" borderId="1" xfId="27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4" fontId="1" fillId="3" borderId="1" xfId="1" applyNumberFormat="1" applyFont="1" applyFill="1" applyBorder="1" applyAlignment="1">
      <alignment horizontal="center" vertical="center"/>
    </xf>
    <xf numFmtId="169" fontId="1" fillId="0" borderId="0" xfId="1" applyNumberFormat="1" applyFont="1"/>
    <xf numFmtId="174" fontId="1" fillId="0" borderId="0" xfId="1" applyNumberFormat="1" applyFont="1"/>
    <xf numFmtId="174" fontId="1" fillId="0" borderId="1" xfId="1" applyNumberFormat="1" applyFont="1" applyFill="1" applyBorder="1" applyAlignment="1">
      <alignment horizontal="center" textRotation="90" wrapText="1"/>
    </xf>
    <xf numFmtId="174" fontId="1" fillId="0" borderId="1" xfId="1" applyNumberFormat="1" applyFont="1" applyBorder="1" applyAlignment="1">
      <alignment horizontal="center" vertical="center"/>
    </xf>
    <xf numFmtId="174" fontId="1" fillId="3" borderId="1" xfId="1" applyNumberFormat="1" applyFont="1" applyFill="1" applyBorder="1" applyAlignment="1">
      <alignment horizontal="center" vertical="center"/>
    </xf>
    <xf numFmtId="174" fontId="1" fillId="4" borderId="1" xfId="1" applyNumberFormat="1" applyFont="1" applyFill="1" applyBorder="1" applyAlignment="1">
      <alignment horizontal="center" vertical="center"/>
    </xf>
    <xf numFmtId="174" fontId="50" fillId="5" borderId="1" xfId="0" applyNumberFormat="1" applyFont="1" applyFill="1" applyBorder="1" applyAlignment="1">
      <alignment horizontal="center" vertical="center"/>
    </xf>
    <xf numFmtId="174" fontId="1" fillId="5" borderId="1" xfId="1" applyNumberFormat="1" applyFont="1" applyFill="1" applyBorder="1" applyAlignment="1">
      <alignment horizontal="center" vertical="center"/>
    </xf>
    <xf numFmtId="174" fontId="50" fillId="0" borderId="1" xfId="0" applyNumberFormat="1" applyFont="1" applyFill="1" applyBorder="1" applyAlignment="1">
      <alignment horizontal="center" vertical="center"/>
    </xf>
    <xf numFmtId="174" fontId="1" fillId="6" borderId="1" xfId="1" applyNumberFormat="1" applyFont="1" applyFill="1" applyBorder="1" applyAlignment="1">
      <alignment horizontal="center" vertical="center"/>
    </xf>
    <xf numFmtId="4" fontId="1" fillId="6" borderId="1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5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/>
    </xf>
    <xf numFmtId="4" fontId="1" fillId="0" borderId="0" xfId="1" applyNumberFormat="1" applyFont="1" applyAlignment="1">
      <alignment horizontal="center" wrapText="1"/>
    </xf>
    <xf numFmtId="4" fontId="1" fillId="2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3" xfId="1" applyNumberFormat="1" applyFont="1" applyFill="1" applyBorder="1" applyAlignment="1">
      <alignment horizontal="center" vertical="center" wrapText="1"/>
    </xf>
    <xf numFmtId="4" fontId="1" fillId="0" borderId="7" xfId="1" applyNumberFormat="1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 wrapText="1"/>
    </xf>
    <xf numFmtId="4" fontId="6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top"/>
    </xf>
  </cellXfs>
  <cellStyles count="855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" xfId="130"/>
    <cellStyle name="20% - Акцент1 2" xfId="23"/>
    <cellStyle name="20% — акцент1 2" xfId="131"/>
    <cellStyle name="20% - Акцент1 2 2" xfId="132"/>
    <cellStyle name="20% - Акцент1 2 3" xfId="133"/>
    <cellStyle name="20% - Акцент1 2 4" xfId="134"/>
    <cellStyle name="20% — акцент1 3" xfId="135"/>
    <cellStyle name="20% - Акцент2" xfId="136"/>
    <cellStyle name="20% - Акцент2 2" xfId="24"/>
    <cellStyle name="20% — акцент2 2" xfId="137"/>
    <cellStyle name="20% - Акцент2 2 2" xfId="138"/>
    <cellStyle name="20% - Акцент2 2 3" xfId="139"/>
    <cellStyle name="20% - Акцент2 2 4" xfId="140"/>
    <cellStyle name="20% — акцент2 3" xfId="141"/>
    <cellStyle name="20% - Акцент3" xfId="142"/>
    <cellStyle name="20% - Акцент3 2" xfId="25"/>
    <cellStyle name="20% — акцент3 2" xfId="143"/>
    <cellStyle name="20% — акцент3 3" xfId="144"/>
    <cellStyle name="20% - Акцент4" xfId="145"/>
    <cellStyle name="20% - Акцент4 2" xfId="26"/>
    <cellStyle name="20% — акцент4 2" xfId="146"/>
    <cellStyle name="20% - Акцент4 2 2" xfId="147"/>
    <cellStyle name="20% - Акцент4 2 3" xfId="148"/>
    <cellStyle name="20% - Акцент4 2 4" xfId="149"/>
    <cellStyle name="20% — акцент4 3" xfId="150"/>
    <cellStyle name="20% - Акцент5" xfId="151"/>
    <cellStyle name="20% - Акцент5 2" xfId="27"/>
    <cellStyle name="20% — акцент5 2" xfId="152"/>
    <cellStyle name="20% - Акцент5 2 2" xfId="153"/>
    <cellStyle name="20% - Акцент5 2 3" xfId="154"/>
    <cellStyle name="20% - Акцент5 2 4" xfId="155"/>
    <cellStyle name="20% — акцент5 3" xfId="156"/>
    <cellStyle name="20% - Акцент6" xfId="157"/>
    <cellStyle name="20% - Акцент6 2" xfId="28"/>
    <cellStyle name="20% — акцент6 2" xfId="158"/>
    <cellStyle name="20% — акцент6 3" xfId="159"/>
    <cellStyle name="40% - Акцент1" xfId="160"/>
    <cellStyle name="40% - Акцент1 2" xfId="29"/>
    <cellStyle name="40% — акцент1 2" xfId="161"/>
    <cellStyle name="40% — акцент1 3" xfId="162"/>
    <cellStyle name="40% - Акцент2" xfId="163"/>
    <cellStyle name="40% - Акцент2 2" xfId="30"/>
    <cellStyle name="40% — акцент2 2" xfId="164"/>
    <cellStyle name="40% — акцент2 3" xfId="165"/>
    <cellStyle name="40% - Акцент3" xfId="166"/>
    <cellStyle name="40% - Акцент3 2" xfId="31"/>
    <cellStyle name="40% — акцент3 2" xfId="167"/>
    <cellStyle name="40% - Акцент3 2 2" xfId="168"/>
    <cellStyle name="40% - Акцент3 2 3" xfId="169"/>
    <cellStyle name="40% - Акцент3 2 4" xfId="170"/>
    <cellStyle name="40% — акцент3 3" xfId="171"/>
    <cellStyle name="40% - Акцент4" xfId="172"/>
    <cellStyle name="40% - Акцент4 2" xfId="32"/>
    <cellStyle name="40% — акцент4 2" xfId="173"/>
    <cellStyle name="40% - Акцент4 2 2" xfId="174"/>
    <cellStyle name="40% - Акцент4 2 3" xfId="175"/>
    <cellStyle name="40% - Акцент4 2 4" xfId="176"/>
    <cellStyle name="40% — акцент4 3" xfId="177"/>
    <cellStyle name="40% - Акцент5" xfId="178"/>
    <cellStyle name="40% - Акцент5 2" xfId="33"/>
    <cellStyle name="40% — акцент5 2" xfId="179"/>
    <cellStyle name="40% - Акцент5 2 2" xfId="180"/>
    <cellStyle name="40% - Акцент5 2 3" xfId="181"/>
    <cellStyle name="40% - Акцент5 2 4" xfId="182"/>
    <cellStyle name="40% — акцент5 3" xfId="183"/>
    <cellStyle name="40% - Акцент6" xfId="184"/>
    <cellStyle name="40% - Акцент6 2" xfId="34"/>
    <cellStyle name="40% — акцент6 2" xfId="185"/>
    <cellStyle name="40% - Акцент6 2 2" xfId="186"/>
    <cellStyle name="40% - Акцент6 2 3" xfId="187"/>
    <cellStyle name="40% - Акцент6 2 4" xfId="188"/>
    <cellStyle name="40% — акцент6 3" xfId="189"/>
    <cellStyle name="60% - Акцент1" xfId="190"/>
    <cellStyle name="60% - Акцент1 2" xfId="35"/>
    <cellStyle name="60% — акцент1 2" xfId="191"/>
    <cellStyle name="60% - Акцент1 2 2" xfId="192"/>
    <cellStyle name="60% - Акцент1 2 3" xfId="193"/>
    <cellStyle name="60% - Акцент1 2 4" xfId="194"/>
    <cellStyle name="60% — акцент1 3" xfId="195"/>
    <cellStyle name="60% - Акцент2" xfId="196"/>
    <cellStyle name="60% - Акцент2 2" xfId="36"/>
    <cellStyle name="60% — акцент2 2" xfId="197"/>
    <cellStyle name="60% — акцент2 3" xfId="198"/>
    <cellStyle name="60% - Акцент3" xfId="199"/>
    <cellStyle name="60% - Акцент3 2" xfId="37"/>
    <cellStyle name="60% — акцент3 2" xfId="200"/>
    <cellStyle name="60% - Акцент3 2 2" xfId="201"/>
    <cellStyle name="60% - Акцент3 2 3" xfId="202"/>
    <cellStyle name="60% - Акцент3 2 4" xfId="203"/>
    <cellStyle name="60% — акцент3 3" xfId="204"/>
    <cellStyle name="60% - Акцент4" xfId="205"/>
    <cellStyle name="60% - Акцент4 2" xfId="38"/>
    <cellStyle name="60% — акцент4 2" xfId="206"/>
    <cellStyle name="60% - Акцент4 2 2" xfId="207"/>
    <cellStyle name="60% - Акцент4 2 3" xfId="208"/>
    <cellStyle name="60% - Акцент4 2 4" xfId="209"/>
    <cellStyle name="60% — акцент4 3" xfId="210"/>
    <cellStyle name="60% - Акцент5" xfId="211"/>
    <cellStyle name="60% - Акцент5 2" xfId="39"/>
    <cellStyle name="60% — акцент5 2" xfId="212"/>
    <cellStyle name="60% — акцент5 3" xfId="213"/>
    <cellStyle name="60% - Акцент6" xfId="214"/>
    <cellStyle name="60% - Акцент6 2" xfId="40"/>
    <cellStyle name="60% — акцент6 2" xfId="215"/>
    <cellStyle name="60% - Акцент6 2 2" xfId="216"/>
    <cellStyle name="60% - Акцент6 2 3" xfId="217"/>
    <cellStyle name="60% - Акцент6 2 4" xfId="218"/>
    <cellStyle name="60% — акцент6 3" xfId="219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 2" xfId="220"/>
    <cellStyle name="Normal_баланс для заливки" xfId="221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1 2 2" xfId="222"/>
    <cellStyle name="Акцент1 2 3" xfId="223"/>
    <cellStyle name="Акцент1 3" xfId="224"/>
    <cellStyle name="Акцент2 2" xfId="65"/>
    <cellStyle name="Акцент2 2 2" xfId="225"/>
    <cellStyle name="Акцент2 2 3" xfId="226"/>
    <cellStyle name="Акцент2 3" xfId="227"/>
    <cellStyle name="Акцент3 2" xfId="66"/>
    <cellStyle name="Акцент3 2 2" xfId="228"/>
    <cellStyle name="Акцент3 2 3" xfId="229"/>
    <cellStyle name="Акцент3 3" xfId="230"/>
    <cellStyle name="Акцент4 2" xfId="67"/>
    <cellStyle name="Акцент4 2 2" xfId="231"/>
    <cellStyle name="Акцент4 2 3" xfId="232"/>
    <cellStyle name="Акцент4 3" xfId="233"/>
    <cellStyle name="Акцент5 2" xfId="68"/>
    <cellStyle name="Акцент6 2" xfId="69"/>
    <cellStyle name="Акцент6 2 2" xfId="234"/>
    <cellStyle name="Акцент6 2 3" xfId="235"/>
    <cellStyle name="Акцент6 3" xfId="236"/>
    <cellStyle name="Ввод  2" xfId="70"/>
    <cellStyle name="Вывод 2" xfId="71"/>
    <cellStyle name="Вывод 2 2" xfId="237"/>
    <cellStyle name="Вывод 2 3" xfId="238"/>
    <cellStyle name="Вывод 3" xfId="239"/>
    <cellStyle name="Вычисление 2" xfId="72"/>
    <cellStyle name="Вычисление 2 2" xfId="240"/>
    <cellStyle name="Вычисление 2 3" xfId="241"/>
    <cellStyle name="Вычисление 3" xfId="24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Гиперссылка 6" xfId="243"/>
    <cellStyle name="Заголовок" xfId="78"/>
    <cellStyle name="Заголовок 1 2" xfId="79"/>
    <cellStyle name="Заголовок 1 2 2" xfId="244"/>
    <cellStyle name="Заголовок 1 2 3" xfId="245"/>
    <cellStyle name="Заголовок 1 3" xfId="246"/>
    <cellStyle name="Заголовок 2 2" xfId="80"/>
    <cellStyle name="Заголовок 2 2 2" xfId="247"/>
    <cellStyle name="Заголовок 2 2 3" xfId="248"/>
    <cellStyle name="Заголовок 2 3" xfId="249"/>
    <cellStyle name="Заголовок 3 2" xfId="81"/>
    <cellStyle name="Заголовок 3 2 2" xfId="250"/>
    <cellStyle name="Заголовок 3 2 3" xfId="251"/>
    <cellStyle name="Заголовок 3 3" xfId="252"/>
    <cellStyle name="Заголовок 4 2" xfId="82"/>
    <cellStyle name="Заголовок 4 2 2" xfId="253"/>
    <cellStyle name="Заголовок 4 2 3" xfId="254"/>
    <cellStyle name="Заголовок 4 3" xfId="255"/>
    <cellStyle name="ЗаголовокСтолбца" xfId="83"/>
    <cellStyle name="Значение" xfId="84"/>
    <cellStyle name="Итог 2" xfId="85"/>
    <cellStyle name="Итог 2 2" xfId="256"/>
    <cellStyle name="Итог 2 3" xfId="257"/>
    <cellStyle name="Итог 3" xfId="258"/>
    <cellStyle name="Итог 8 2" xfId="5"/>
    <cellStyle name="Контрольная ячейка 2" xfId="86"/>
    <cellStyle name="Контрольная ячейка 2 2" xfId="259"/>
    <cellStyle name="Контрольная ячейка 2 3" xfId="260"/>
    <cellStyle name="Контрольная ячейка 3" xfId="261"/>
    <cellStyle name="Название 2" xfId="87"/>
    <cellStyle name="Название 2 2" xfId="262"/>
    <cellStyle name="Название 2 3" xfId="263"/>
    <cellStyle name="Название 3" xfId="264"/>
    <cellStyle name="Нейтральный 2" xfId="88"/>
    <cellStyle name="Нейтральный 2 2" xfId="265"/>
    <cellStyle name="Нейтральный 2 3" xfId="266"/>
    <cellStyle name="Нейтральный 3" xfId="267"/>
    <cellStyle name="Обычный" xfId="0" builtinId="0"/>
    <cellStyle name="Обычный 10" xfId="89"/>
    <cellStyle name="Обычный 10 2" xfId="90"/>
    <cellStyle name="Обычный 10 3" xfId="268"/>
    <cellStyle name="Обычный 10 4" xfId="269"/>
    <cellStyle name="Обычный 11" xfId="270"/>
    <cellStyle name="Обычный 11 2" xfId="271"/>
    <cellStyle name="Обычный 12" xfId="91"/>
    <cellStyle name="Обычный 12 2" xfId="92"/>
    <cellStyle name="Обычный 12 2 2" xfId="272"/>
    <cellStyle name="Обычный 12 2 3" xfId="273"/>
    <cellStyle name="Обычный 12 3 2" xfId="93"/>
    <cellStyle name="Обычный 13" xfId="274"/>
    <cellStyle name="Обычный 13 2" xfId="275"/>
    <cellStyle name="Обычный 13 3" xfId="276"/>
    <cellStyle name="Обычный 14" xfId="94"/>
    <cellStyle name="Обычный 14 2" xfId="95"/>
    <cellStyle name="Обычный 14 3" xfId="278"/>
    <cellStyle name="Обычный 14 4" xfId="277"/>
    <cellStyle name="Обычный 14_UPDATE.WARM.CALC.INDEX.2015.TO.1.2.3" xfId="96"/>
    <cellStyle name="Обычный 15" xfId="279"/>
    <cellStyle name="Обычный 15 2" xfId="280"/>
    <cellStyle name="Обычный 16" xfId="281"/>
    <cellStyle name="Обычный 17" xfId="282"/>
    <cellStyle name="Обычный 18" xfId="283"/>
    <cellStyle name="Обычный 19" xfId="284"/>
    <cellStyle name="Обычный 2" xfId="6"/>
    <cellStyle name="Обычный 2 10" xfId="285"/>
    <cellStyle name="Обычный 2 10 2" xfId="98"/>
    <cellStyle name="Обычный 2 2" xfId="99"/>
    <cellStyle name="Обычный 2 2 2" xfId="286"/>
    <cellStyle name="Обычный 2 26 2" xfId="287"/>
    <cellStyle name="Обычный 2 3" xfId="100"/>
    <cellStyle name="Обычный 2 4" xfId="101"/>
    <cellStyle name="Обычный 2 5" xfId="97"/>
    <cellStyle name="Обычный 2 5 2" xfId="289"/>
    <cellStyle name="Обычный 2 5 3" xfId="288"/>
    <cellStyle name="Обычный 2 6" xfId="102"/>
    <cellStyle name="Обычный 2 7" xfId="103"/>
    <cellStyle name="Обычный 2 8" xfId="104"/>
    <cellStyle name="Обычный 2 9" xfId="290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23 2" xfId="291"/>
    <cellStyle name="Обычный 24" xfId="129"/>
    <cellStyle name="Обычный 3" xfId="1"/>
    <cellStyle name="Обычный 3 2" xfId="111"/>
    <cellStyle name="Обычный 3 2 2" xfId="292"/>
    <cellStyle name="Обычный 3 2 2 2" xfId="293"/>
    <cellStyle name="Обычный 3 2 3" xfId="294"/>
    <cellStyle name="Обычный 3 21" xfId="295"/>
    <cellStyle name="Обычный 3 3" xfId="112"/>
    <cellStyle name="Обычный 3 3 2" xfId="113"/>
    <cellStyle name="Обычный 3 4" xfId="114"/>
    <cellStyle name="Обычный 3 5" xfId="110"/>
    <cellStyle name="Обычный 3 6" xfId="296"/>
    <cellStyle name="Обычный 4" xfId="4"/>
    <cellStyle name="Обычный 4 2" xfId="116"/>
    <cellStyle name="Обычный 4 2 2" xfId="298"/>
    <cellStyle name="Обычный 4 2 3" xfId="299"/>
    <cellStyle name="Обычный 4 3" xfId="115"/>
    <cellStyle name="Обычный 4 4" xfId="300"/>
    <cellStyle name="Обычный 4 5" xfId="297"/>
    <cellStyle name="Обычный 4_Справочники" xfId="117"/>
    <cellStyle name="Обычный 5" xfId="3"/>
    <cellStyle name="Обычный 5 2" xfId="118"/>
    <cellStyle name="Обычный 5 3" xfId="301"/>
    <cellStyle name="Обычный 6" xfId="7"/>
    <cellStyle name="Обычный 6 10" xfId="303"/>
    <cellStyle name="Обычный 6 11" xfId="304"/>
    <cellStyle name="Обычный 6 12" xfId="305"/>
    <cellStyle name="Обычный 6 13" xfId="306"/>
    <cellStyle name="Обычный 6 14" xfId="302"/>
    <cellStyle name="Обычный 6 2" xfId="307"/>
    <cellStyle name="Обычный 6 2 10" xfId="308"/>
    <cellStyle name="Обычный 6 2 11" xfId="309"/>
    <cellStyle name="Обычный 6 2 12" xfId="310"/>
    <cellStyle name="Обычный 6 2 13" xfId="311"/>
    <cellStyle name="Обычный 6 2 2" xfId="312"/>
    <cellStyle name="Обычный 6 2 2 10" xfId="313"/>
    <cellStyle name="Обычный 6 2 2 11" xfId="314"/>
    <cellStyle name="Обычный 6 2 2 2" xfId="315"/>
    <cellStyle name="Обычный 6 2 2 2 2" xfId="316"/>
    <cellStyle name="Обычный 6 2 2 2 2 2" xfId="317"/>
    <cellStyle name="Обычный 6 2 2 2 2 2 2" xfId="318"/>
    <cellStyle name="Обычный 6 2 2 2 2 2 2 2" xfId="319"/>
    <cellStyle name="Обычный 6 2 2 2 2 2 2 3" xfId="320"/>
    <cellStyle name="Обычный 6 2 2 2 2 2 3" xfId="321"/>
    <cellStyle name="Обычный 6 2 2 2 2 2 3 2" xfId="322"/>
    <cellStyle name="Обычный 6 2 2 2 2 2 3 3" xfId="323"/>
    <cellStyle name="Обычный 6 2 2 2 2 2 4" xfId="324"/>
    <cellStyle name="Обычный 6 2 2 2 2 2 5" xfId="325"/>
    <cellStyle name="Обычный 6 2 2 2 2 3" xfId="326"/>
    <cellStyle name="Обычный 6 2 2 2 2 3 2" xfId="327"/>
    <cellStyle name="Обычный 6 2 2 2 2 3 3" xfId="328"/>
    <cellStyle name="Обычный 6 2 2 2 2 4" xfId="329"/>
    <cellStyle name="Обычный 6 2 2 2 2 4 2" xfId="330"/>
    <cellStyle name="Обычный 6 2 2 2 2 4 3" xfId="331"/>
    <cellStyle name="Обычный 6 2 2 2 2 5" xfId="332"/>
    <cellStyle name="Обычный 6 2 2 2 2 6" xfId="333"/>
    <cellStyle name="Обычный 6 2 2 2 3" xfId="334"/>
    <cellStyle name="Обычный 6 2 2 2 3 2" xfId="335"/>
    <cellStyle name="Обычный 6 2 2 2 3 2 2" xfId="336"/>
    <cellStyle name="Обычный 6 2 2 2 3 2 3" xfId="337"/>
    <cellStyle name="Обычный 6 2 2 2 3 3" xfId="338"/>
    <cellStyle name="Обычный 6 2 2 2 3 3 2" xfId="339"/>
    <cellStyle name="Обычный 6 2 2 2 3 3 3" xfId="340"/>
    <cellStyle name="Обычный 6 2 2 2 3 4" xfId="341"/>
    <cellStyle name="Обычный 6 2 2 2 3 5" xfId="342"/>
    <cellStyle name="Обычный 6 2 2 2 4" xfId="343"/>
    <cellStyle name="Обычный 6 2 2 2 4 2" xfId="344"/>
    <cellStyle name="Обычный 6 2 2 2 4 3" xfId="345"/>
    <cellStyle name="Обычный 6 2 2 2 5" xfId="346"/>
    <cellStyle name="Обычный 6 2 2 2 5 2" xfId="347"/>
    <cellStyle name="Обычный 6 2 2 2 5 3" xfId="348"/>
    <cellStyle name="Обычный 6 2 2 2 6" xfId="349"/>
    <cellStyle name="Обычный 6 2 2 2 7" xfId="350"/>
    <cellStyle name="Обычный 6 2 2 3" xfId="351"/>
    <cellStyle name="Обычный 6 2 2 3 2" xfId="352"/>
    <cellStyle name="Обычный 6 2 2 3 2 2" xfId="353"/>
    <cellStyle name="Обычный 6 2 2 3 2 2 2" xfId="354"/>
    <cellStyle name="Обычный 6 2 2 3 2 2 3" xfId="355"/>
    <cellStyle name="Обычный 6 2 2 3 2 3" xfId="356"/>
    <cellStyle name="Обычный 6 2 2 3 2 3 2" xfId="357"/>
    <cellStyle name="Обычный 6 2 2 3 2 3 3" xfId="358"/>
    <cellStyle name="Обычный 6 2 2 3 2 4" xfId="359"/>
    <cellStyle name="Обычный 6 2 2 3 2 5" xfId="360"/>
    <cellStyle name="Обычный 6 2 2 3 3" xfId="361"/>
    <cellStyle name="Обычный 6 2 2 3 3 2" xfId="362"/>
    <cellStyle name="Обычный 6 2 2 3 3 3" xfId="363"/>
    <cellStyle name="Обычный 6 2 2 3 4" xfId="364"/>
    <cellStyle name="Обычный 6 2 2 3 4 2" xfId="365"/>
    <cellStyle name="Обычный 6 2 2 3 4 3" xfId="366"/>
    <cellStyle name="Обычный 6 2 2 3 5" xfId="367"/>
    <cellStyle name="Обычный 6 2 2 3 6" xfId="368"/>
    <cellStyle name="Обычный 6 2 2 4" xfId="369"/>
    <cellStyle name="Обычный 6 2 2 4 2" xfId="370"/>
    <cellStyle name="Обычный 6 2 2 4 2 2" xfId="371"/>
    <cellStyle name="Обычный 6 2 2 4 2 2 2" xfId="372"/>
    <cellStyle name="Обычный 6 2 2 4 2 2 3" xfId="373"/>
    <cellStyle name="Обычный 6 2 2 4 2 3" xfId="374"/>
    <cellStyle name="Обычный 6 2 2 4 2 3 2" xfId="375"/>
    <cellStyle name="Обычный 6 2 2 4 2 3 3" xfId="376"/>
    <cellStyle name="Обычный 6 2 2 4 2 4" xfId="377"/>
    <cellStyle name="Обычный 6 2 2 4 2 5" xfId="378"/>
    <cellStyle name="Обычный 6 2 2 4 3" xfId="379"/>
    <cellStyle name="Обычный 6 2 2 4 3 2" xfId="380"/>
    <cellStyle name="Обычный 6 2 2 4 3 3" xfId="381"/>
    <cellStyle name="Обычный 6 2 2 4 4" xfId="382"/>
    <cellStyle name="Обычный 6 2 2 4 4 2" xfId="383"/>
    <cellStyle name="Обычный 6 2 2 4 4 3" xfId="384"/>
    <cellStyle name="Обычный 6 2 2 4 5" xfId="385"/>
    <cellStyle name="Обычный 6 2 2 4 6" xfId="386"/>
    <cellStyle name="Обычный 6 2 2 5" xfId="387"/>
    <cellStyle name="Обычный 6 2 2 5 2" xfId="388"/>
    <cellStyle name="Обычный 6 2 2 5 2 2" xfId="389"/>
    <cellStyle name="Обычный 6 2 2 5 2 3" xfId="390"/>
    <cellStyle name="Обычный 6 2 2 5 3" xfId="391"/>
    <cellStyle name="Обычный 6 2 2 5 3 2" xfId="392"/>
    <cellStyle name="Обычный 6 2 2 5 3 3" xfId="393"/>
    <cellStyle name="Обычный 6 2 2 5 4" xfId="394"/>
    <cellStyle name="Обычный 6 2 2 5 5" xfId="395"/>
    <cellStyle name="Обычный 6 2 2 6" xfId="396"/>
    <cellStyle name="Обычный 6 2 2 6 2" xfId="397"/>
    <cellStyle name="Обычный 6 2 2 6 3" xfId="398"/>
    <cellStyle name="Обычный 6 2 2 7" xfId="399"/>
    <cellStyle name="Обычный 6 2 2 7 2" xfId="400"/>
    <cellStyle name="Обычный 6 2 2 7 3" xfId="401"/>
    <cellStyle name="Обычный 6 2 2 8" xfId="402"/>
    <cellStyle name="Обычный 6 2 2 8 2" xfId="403"/>
    <cellStyle name="Обычный 6 2 2 8 3" xfId="404"/>
    <cellStyle name="Обычный 6 2 2 9" xfId="405"/>
    <cellStyle name="Обычный 6 2 3" xfId="406"/>
    <cellStyle name="Обычный 6 2 3 10" xfId="407"/>
    <cellStyle name="Обычный 6 2 3 11" xfId="408"/>
    <cellStyle name="Обычный 6 2 3 2" xfId="409"/>
    <cellStyle name="Обычный 6 2 3 2 2" xfId="410"/>
    <cellStyle name="Обычный 6 2 3 2 2 2" xfId="411"/>
    <cellStyle name="Обычный 6 2 3 2 2 2 2" xfId="412"/>
    <cellStyle name="Обычный 6 2 3 2 2 2 2 2" xfId="413"/>
    <cellStyle name="Обычный 6 2 3 2 2 2 2 3" xfId="414"/>
    <cellStyle name="Обычный 6 2 3 2 2 2 3" xfId="415"/>
    <cellStyle name="Обычный 6 2 3 2 2 2 3 2" xfId="416"/>
    <cellStyle name="Обычный 6 2 3 2 2 2 3 3" xfId="417"/>
    <cellStyle name="Обычный 6 2 3 2 2 2 4" xfId="418"/>
    <cellStyle name="Обычный 6 2 3 2 2 2 5" xfId="419"/>
    <cellStyle name="Обычный 6 2 3 2 2 3" xfId="420"/>
    <cellStyle name="Обычный 6 2 3 2 2 3 2" xfId="421"/>
    <cellStyle name="Обычный 6 2 3 2 2 3 3" xfId="422"/>
    <cellStyle name="Обычный 6 2 3 2 2 4" xfId="423"/>
    <cellStyle name="Обычный 6 2 3 2 2 4 2" xfId="424"/>
    <cellStyle name="Обычный 6 2 3 2 2 4 3" xfId="425"/>
    <cellStyle name="Обычный 6 2 3 2 2 5" xfId="426"/>
    <cellStyle name="Обычный 6 2 3 2 2 6" xfId="427"/>
    <cellStyle name="Обычный 6 2 3 2 3" xfId="428"/>
    <cellStyle name="Обычный 6 2 3 2 3 2" xfId="429"/>
    <cellStyle name="Обычный 6 2 3 2 3 2 2" xfId="430"/>
    <cellStyle name="Обычный 6 2 3 2 3 2 3" xfId="431"/>
    <cellStyle name="Обычный 6 2 3 2 3 3" xfId="432"/>
    <cellStyle name="Обычный 6 2 3 2 3 3 2" xfId="433"/>
    <cellStyle name="Обычный 6 2 3 2 3 3 3" xfId="434"/>
    <cellStyle name="Обычный 6 2 3 2 3 4" xfId="435"/>
    <cellStyle name="Обычный 6 2 3 2 3 5" xfId="436"/>
    <cellStyle name="Обычный 6 2 3 2 4" xfId="437"/>
    <cellStyle name="Обычный 6 2 3 2 4 2" xfId="438"/>
    <cellStyle name="Обычный 6 2 3 2 4 3" xfId="439"/>
    <cellStyle name="Обычный 6 2 3 2 5" xfId="440"/>
    <cellStyle name="Обычный 6 2 3 2 5 2" xfId="441"/>
    <cellStyle name="Обычный 6 2 3 2 5 3" xfId="442"/>
    <cellStyle name="Обычный 6 2 3 2 6" xfId="443"/>
    <cellStyle name="Обычный 6 2 3 2 7" xfId="444"/>
    <cellStyle name="Обычный 6 2 3 3" xfId="445"/>
    <cellStyle name="Обычный 6 2 3 3 2" xfId="446"/>
    <cellStyle name="Обычный 6 2 3 3 2 2" xfId="447"/>
    <cellStyle name="Обычный 6 2 3 3 2 2 2" xfId="448"/>
    <cellStyle name="Обычный 6 2 3 3 2 2 3" xfId="449"/>
    <cellStyle name="Обычный 6 2 3 3 2 3" xfId="450"/>
    <cellStyle name="Обычный 6 2 3 3 2 3 2" xfId="451"/>
    <cellStyle name="Обычный 6 2 3 3 2 3 3" xfId="452"/>
    <cellStyle name="Обычный 6 2 3 3 2 4" xfId="453"/>
    <cellStyle name="Обычный 6 2 3 3 2 5" xfId="454"/>
    <cellStyle name="Обычный 6 2 3 3 3" xfId="455"/>
    <cellStyle name="Обычный 6 2 3 3 3 2" xfId="456"/>
    <cellStyle name="Обычный 6 2 3 3 3 3" xfId="457"/>
    <cellStyle name="Обычный 6 2 3 3 4" xfId="458"/>
    <cellStyle name="Обычный 6 2 3 3 4 2" xfId="459"/>
    <cellStyle name="Обычный 6 2 3 3 4 3" xfId="460"/>
    <cellStyle name="Обычный 6 2 3 3 5" xfId="461"/>
    <cellStyle name="Обычный 6 2 3 3 6" xfId="462"/>
    <cellStyle name="Обычный 6 2 3 4" xfId="463"/>
    <cellStyle name="Обычный 6 2 3 4 2" xfId="464"/>
    <cellStyle name="Обычный 6 2 3 4 2 2" xfId="465"/>
    <cellStyle name="Обычный 6 2 3 4 2 2 2" xfId="466"/>
    <cellStyle name="Обычный 6 2 3 4 2 2 3" xfId="467"/>
    <cellStyle name="Обычный 6 2 3 4 2 3" xfId="468"/>
    <cellStyle name="Обычный 6 2 3 4 2 3 2" xfId="469"/>
    <cellStyle name="Обычный 6 2 3 4 2 3 3" xfId="470"/>
    <cellStyle name="Обычный 6 2 3 4 2 4" xfId="471"/>
    <cellStyle name="Обычный 6 2 3 4 2 5" xfId="472"/>
    <cellStyle name="Обычный 6 2 3 4 3" xfId="473"/>
    <cellStyle name="Обычный 6 2 3 4 3 2" xfId="474"/>
    <cellStyle name="Обычный 6 2 3 4 3 3" xfId="475"/>
    <cellStyle name="Обычный 6 2 3 4 4" xfId="476"/>
    <cellStyle name="Обычный 6 2 3 4 4 2" xfId="477"/>
    <cellStyle name="Обычный 6 2 3 4 4 3" xfId="478"/>
    <cellStyle name="Обычный 6 2 3 4 5" xfId="479"/>
    <cellStyle name="Обычный 6 2 3 4 6" xfId="480"/>
    <cellStyle name="Обычный 6 2 3 5" xfId="481"/>
    <cellStyle name="Обычный 6 2 3 5 2" xfId="482"/>
    <cellStyle name="Обычный 6 2 3 5 2 2" xfId="483"/>
    <cellStyle name="Обычный 6 2 3 5 2 3" xfId="484"/>
    <cellStyle name="Обычный 6 2 3 5 3" xfId="485"/>
    <cellStyle name="Обычный 6 2 3 5 3 2" xfId="486"/>
    <cellStyle name="Обычный 6 2 3 5 3 3" xfId="487"/>
    <cellStyle name="Обычный 6 2 3 5 4" xfId="488"/>
    <cellStyle name="Обычный 6 2 3 5 5" xfId="489"/>
    <cellStyle name="Обычный 6 2 3 6" xfId="490"/>
    <cellStyle name="Обычный 6 2 3 6 2" xfId="491"/>
    <cellStyle name="Обычный 6 2 3 6 3" xfId="492"/>
    <cellStyle name="Обычный 6 2 3 7" xfId="493"/>
    <cellStyle name="Обычный 6 2 3 7 2" xfId="494"/>
    <cellStyle name="Обычный 6 2 3 7 3" xfId="495"/>
    <cellStyle name="Обычный 6 2 3 8" xfId="496"/>
    <cellStyle name="Обычный 6 2 3 8 2" xfId="497"/>
    <cellStyle name="Обычный 6 2 3 8 3" xfId="498"/>
    <cellStyle name="Обычный 6 2 3 9" xfId="499"/>
    <cellStyle name="Обычный 6 2 4" xfId="500"/>
    <cellStyle name="Обычный 6 2 4 2" xfId="501"/>
    <cellStyle name="Обычный 6 2 4 2 2" xfId="502"/>
    <cellStyle name="Обычный 6 2 4 2 2 2" xfId="503"/>
    <cellStyle name="Обычный 6 2 4 2 2 3" xfId="504"/>
    <cellStyle name="Обычный 6 2 4 2 3" xfId="505"/>
    <cellStyle name="Обычный 6 2 4 2 3 2" xfId="506"/>
    <cellStyle name="Обычный 6 2 4 2 3 3" xfId="507"/>
    <cellStyle name="Обычный 6 2 4 2 4" xfId="508"/>
    <cellStyle name="Обычный 6 2 4 2 5" xfId="509"/>
    <cellStyle name="Обычный 6 2 4 3" xfId="510"/>
    <cellStyle name="Обычный 6 2 4 3 2" xfId="511"/>
    <cellStyle name="Обычный 6 2 4 3 3" xfId="512"/>
    <cellStyle name="Обычный 6 2 4 4" xfId="513"/>
    <cellStyle name="Обычный 6 2 4 4 2" xfId="514"/>
    <cellStyle name="Обычный 6 2 4 4 3" xfId="515"/>
    <cellStyle name="Обычный 6 2 4 5" xfId="516"/>
    <cellStyle name="Обычный 6 2 4 6" xfId="517"/>
    <cellStyle name="Обычный 6 2 5" xfId="518"/>
    <cellStyle name="Обычный 6 2 5 2" xfId="519"/>
    <cellStyle name="Обычный 6 2 5 2 2" xfId="520"/>
    <cellStyle name="Обычный 6 2 5 2 2 2" xfId="521"/>
    <cellStyle name="Обычный 6 2 5 2 2 3" xfId="522"/>
    <cellStyle name="Обычный 6 2 5 2 3" xfId="523"/>
    <cellStyle name="Обычный 6 2 5 2 3 2" xfId="524"/>
    <cellStyle name="Обычный 6 2 5 2 3 3" xfId="525"/>
    <cellStyle name="Обычный 6 2 5 2 4" xfId="526"/>
    <cellStyle name="Обычный 6 2 5 2 5" xfId="527"/>
    <cellStyle name="Обычный 6 2 5 3" xfId="528"/>
    <cellStyle name="Обычный 6 2 5 3 2" xfId="529"/>
    <cellStyle name="Обычный 6 2 5 3 3" xfId="530"/>
    <cellStyle name="Обычный 6 2 5 4" xfId="531"/>
    <cellStyle name="Обычный 6 2 5 4 2" xfId="532"/>
    <cellStyle name="Обычный 6 2 5 4 3" xfId="533"/>
    <cellStyle name="Обычный 6 2 5 5" xfId="534"/>
    <cellStyle name="Обычный 6 2 5 6" xfId="535"/>
    <cellStyle name="Обычный 6 2 6" xfId="536"/>
    <cellStyle name="Обычный 6 2 6 2" xfId="537"/>
    <cellStyle name="Обычный 6 2 6 2 2" xfId="538"/>
    <cellStyle name="Обычный 6 2 6 2 3" xfId="539"/>
    <cellStyle name="Обычный 6 2 6 3" xfId="540"/>
    <cellStyle name="Обычный 6 2 6 3 2" xfId="541"/>
    <cellStyle name="Обычный 6 2 6 3 3" xfId="542"/>
    <cellStyle name="Обычный 6 2 6 4" xfId="543"/>
    <cellStyle name="Обычный 6 2 6 5" xfId="544"/>
    <cellStyle name="Обычный 6 2 7" xfId="545"/>
    <cellStyle name="Обычный 6 2 7 2" xfId="546"/>
    <cellStyle name="Обычный 6 2 7 3" xfId="547"/>
    <cellStyle name="Обычный 6 2 8" xfId="548"/>
    <cellStyle name="Обычный 6 2 8 2" xfId="549"/>
    <cellStyle name="Обычный 6 2 8 3" xfId="550"/>
    <cellStyle name="Обычный 6 2 9" xfId="551"/>
    <cellStyle name="Обычный 6 2 9 2" xfId="552"/>
    <cellStyle name="Обычный 6 2 9 3" xfId="553"/>
    <cellStyle name="Обычный 6 3" xfId="554"/>
    <cellStyle name="Обычный 6 3 2" xfId="555"/>
    <cellStyle name="Обычный 6 3 2 2" xfId="556"/>
    <cellStyle name="Обычный 6 3 2 2 2" xfId="557"/>
    <cellStyle name="Обычный 6 3 2 2 3" xfId="558"/>
    <cellStyle name="Обычный 6 3 2 3" xfId="559"/>
    <cellStyle name="Обычный 6 3 2 3 2" xfId="560"/>
    <cellStyle name="Обычный 6 3 2 3 3" xfId="561"/>
    <cellStyle name="Обычный 6 3 2 4" xfId="562"/>
    <cellStyle name="Обычный 6 3 2 5" xfId="563"/>
    <cellStyle name="Обычный 6 3 3" xfId="564"/>
    <cellStyle name="Обычный 6 3 3 2" xfId="565"/>
    <cellStyle name="Обычный 6 3 3 3" xfId="566"/>
    <cellStyle name="Обычный 6 3 4" xfId="567"/>
    <cellStyle name="Обычный 6 3 4 2" xfId="568"/>
    <cellStyle name="Обычный 6 3 4 3" xfId="569"/>
    <cellStyle name="Обычный 6 3 5" xfId="570"/>
    <cellStyle name="Обычный 6 3 6" xfId="571"/>
    <cellStyle name="Обычный 6 4" xfId="572"/>
    <cellStyle name="Обычный 6 4 2" xfId="573"/>
    <cellStyle name="Обычный 6 4 2 2" xfId="574"/>
    <cellStyle name="Обычный 6 4 2 2 2" xfId="575"/>
    <cellStyle name="Обычный 6 4 2 2 3" xfId="576"/>
    <cellStyle name="Обычный 6 4 2 3" xfId="577"/>
    <cellStyle name="Обычный 6 4 2 3 2" xfId="578"/>
    <cellStyle name="Обычный 6 4 2 3 3" xfId="579"/>
    <cellStyle name="Обычный 6 4 2 4" xfId="580"/>
    <cellStyle name="Обычный 6 4 2 5" xfId="581"/>
    <cellStyle name="Обычный 6 4 3" xfId="582"/>
    <cellStyle name="Обычный 6 4 3 2" xfId="583"/>
    <cellStyle name="Обычный 6 4 3 3" xfId="584"/>
    <cellStyle name="Обычный 6 4 4" xfId="585"/>
    <cellStyle name="Обычный 6 4 4 2" xfId="586"/>
    <cellStyle name="Обычный 6 4 4 3" xfId="587"/>
    <cellStyle name="Обычный 6 4 5" xfId="588"/>
    <cellStyle name="Обычный 6 4 6" xfId="589"/>
    <cellStyle name="Обычный 6 5" xfId="590"/>
    <cellStyle name="Обычный 6 5 2" xfId="591"/>
    <cellStyle name="Обычный 6 5 2 2" xfId="592"/>
    <cellStyle name="Обычный 6 5 2 3" xfId="593"/>
    <cellStyle name="Обычный 6 5 3" xfId="594"/>
    <cellStyle name="Обычный 6 5 3 2" xfId="595"/>
    <cellStyle name="Обычный 6 5 3 3" xfId="596"/>
    <cellStyle name="Обычный 6 5 4" xfId="597"/>
    <cellStyle name="Обычный 6 5 5" xfId="598"/>
    <cellStyle name="Обычный 6 6" xfId="599"/>
    <cellStyle name="Обычный 6 6 2" xfId="600"/>
    <cellStyle name="Обычный 6 6 3" xfId="601"/>
    <cellStyle name="Обычный 6 7" xfId="602"/>
    <cellStyle name="Обычный 6 7 2" xfId="603"/>
    <cellStyle name="Обычный 6 7 3" xfId="604"/>
    <cellStyle name="Обычный 6 8" xfId="605"/>
    <cellStyle name="Обычный 6 8 2" xfId="606"/>
    <cellStyle name="Обычный 6 8 3" xfId="607"/>
    <cellStyle name="Обычный 6 9" xfId="608"/>
    <cellStyle name="Обычный 7" xfId="2"/>
    <cellStyle name="Обычный 7 2" xfId="609"/>
    <cellStyle name="Обычный 7 2 10" xfId="610"/>
    <cellStyle name="Обычный 7 2 11" xfId="611"/>
    <cellStyle name="Обычный 7 2 2" xfId="612"/>
    <cellStyle name="Обычный 7 2 2 2" xfId="613"/>
    <cellStyle name="Обычный 7 2 2 2 2" xfId="614"/>
    <cellStyle name="Обычный 7 2 2 2 2 2" xfId="615"/>
    <cellStyle name="Обычный 7 2 2 2 2 3" xfId="616"/>
    <cellStyle name="Обычный 7 2 2 2 3" xfId="617"/>
    <cellStyle name="Обычный 7 2 2 2 3 2" xfId="618"/>
    <cellStyle name="Обычный 7 2 2 2 3 3" xfId="619"/>
    <cellStyle name="Обычный 7 2 2 2 4" xfId="620"/>
    <cellStyle name="Обычный 7 2 2 2 5" xfId="621"/>
    <cellStyle name="Обычный 7 2 2 3" xfId="622"/>
    <cellStyle name="Обычный 7 2 2 3 2" xfId="623"/>
    <cellStyle name="Обычный 7 2 2 3 3" xfId="624"/>
    <cellStyle name="Обычный 7 2 2 4" xfId="625"/>
    <cellStyle name="Обычный 7 2 2 4 2" xfId="626"/>
    <cellStyle name="Обычный 7 2 2 4 3" xfId="627"/>
    <cellStyle name="Обычный 7 2 2 5" xfId="628"/>
    <cellStyle name="Обычный 7 2 2 6" xfId="629"/>
    <cellStyle name="Обычный 7 2 2 7" xfId="630"/>
    <cellStyle name="Обычный 7 2 3" xfId="631"/>
    <cellStyle name="Обычный 7 2 3 2" xfId="632"/>
    <cellStyle name="Обычный 7 2 3 2 2" xfId="633"/>
    <cellStyle name="Обычный 7 2 3 2 2 2" xfId="634"/>
    <cellStyle name="Обычный 7 2 3 2 2 3" xfId="635"/>
    <cellStyle name="Обычный 7 2 3 2 3" xfId="636"/>
    <cellStyle name="Обычный 7 2 3 2 3 2" xfId="637"/>
    <cellStyle name="Обычный 7 2 3 2 3 3" xfId="638"/>
    <cellStyle name="Обычный 7 2 3 2 4" xfId="639"/>
    <cellStyle name="Обычный 7 2 3 2 5" xfId="640"/>
    <cellStyle name="Обычный 7 2 3 3" xfId="641"/>
    <cellStyle name="Обычный 7 2 3 3 2" xfId="642"/>
    <cellStyle name="Обычный 7 2 3 3 3" xfId="643"/>
    <cellStyle name="Обычный 7 2 3 4" xfId="644"/>
    <cellStyle name="Обычный 7 2 3 4 2" xfId="645"/>
    <cellStyle name="Обычный 7 2 3 4 3" xfId="646"/>
    <cellStyle name="Обычный 7 2 3 5" xfId="647"/>
    <cellStyle name="Обычный 7 2 3 6" xfId="648"/>
    <cellStyle name="Обычный 7 2 4" xfId="649"/>
    <cellStyle name="Обычный 7 2 4 2" xfId="650"/>
    <cellStyle name="Обычный 7 2 4 2 2" xfId="651"/>
    <cellStyle name="Обычный 7 2 4 2 3" xfId="652"/>
    <cellStyle name="Обычный 7 2 4 3" xfId="653"/>
    <cellStyle name="Обычный 7 2 4 3 2" xfId="654"/>
    <cellStyle name="Обычный 7 2 4 3 3" xfId="655"/>
    <cellStyle name="Обычный 7 2 4 4" xfId="656"/>
    <cellStyle name="Обычный 7 2 4 5" xfId="657"/>
    <cellStyle name="Обычный 7 2 5" xfId="658"/>
    <cellStyle name="Обычный 7 2 5 2" xfId="659"/>
    <cellStyle name="Обычный 7 2 5 3" xfId="660"/>
    <cellStyle name="Обычный 7 2 6" xfId="661"/>
    <cellStyle name="Обычный 7 2 6 2" xfId="662"/>
    <cellStyle name="Обычный 7 2 6 3" xfId="663"/>
    <cellStyle name="Обычный 7 2 7" xfId="664"/>
    <cellStyle name="Обычный 7 2 7 2" xfId="665"/>
    <cellStyle name="Обычный 7 2 7 3" xfId="666"/>
    <cellStyle name="Обычный 7 2 8" xfId="667"/>
    <cellStyle name="Обычный 7 2 9" xfId="668"/>
    <cellStyle name="Обычный 7 3" xfId="669"/>
    <cellStyle name="Обычный 8" xfId="670"/>
    <cellStyle name="Обычный 8 2" xfId="671"/>
    <cellStyle name="Обычный 8 3" xfId="672"/>
    <cellStyle name="Обычный 9" xfId="673"/>
    <cellStyle name="Обычный 9 2" xfId="674"/>
    <cellStyle name="Обычный 9 2 2" xfId="675"/>
    <cellStyle name="Обычный 9 2 2 2" xfId="676"/>
    <cellStyle name="Обычный 9 2 2 2 2" xfId="677"/>
    <cellStyle name="Обычный 9 2 2 2 3" xfId="678"/>
    <cellStyle name="Обычный 9 2 2 3" xfId="679"/>
    <cellStyle name="Обычный 9 2 2 3 2" xfId="680"/>
    <cellStyle name="Обычный 9 2 2 3 3" xfId="681"/>
    <cellStyle name="Обычный 9 2 2 4" xfId="682"/>
    <cellStyle name="Обычный 9 2 2 4 2" xfId="683"/>
    <cellStyle name="Обычный 9 2 2 4 3" xfId="684"/>
    <cellStyle name="Обычный 9 2 2 5" xfId="685"/>
    <cellStyle name="Обычный 9 2 2 6" xfId="686"/>
    <cellStyle name="Обычный 9 2 3" xfId="687"/>
    <cellStyle name="Обычный 9 2 3 2" xfId="688"/>
    <cellStyle name="Обычный 9 2 3 3" xfId="689"/>
    <cellStyle name="Обычный 9 2 4" xfId="690"/>
    <cellStyle name="Обычный 9 2 4 2" xfId="691"/>
    <cellStyle name="Обычный 9 2 4 3" xfId="692"/>
    <cellStyle name="Обычный 9 2 5" xfId="693"/>
    <cellStyle name="Обычный 9 2 6" xfId="694"/>
    <cellStyle name="Обычный 9 2 7" xfId="695"/>
    <cellStyle name="Обычный 9 3" xfId="696"/>
    <cellStyle name="Обычный 9 3 2" xfId="697"/>
    <cellStyle name="Обычный 9 3 2 2" xfId="698"/>
    <cellStyle name="Обычный 9 3 2 3" xfId="699"/>
    <cellStyle name="Обычный 9 3 3" xfId="700"/>
    <cellStyle name="Обычный 9 3 3 2" xfId="701"/>
    <cellStyle name="Обычный 9 3 3 3" xfId="702"/>
    <cellStyle name="Обычный 9 3 4" xfId="703"/>
    <cellStyle name="Обычный 9 3 4 2" xfId="704"/>
    <cellStyle name="Обычный 9 3 4 3" xfId="705"/>
    <cellStyle name="Обычный 9 3 5" xfId="706"/>
    <cellStyle name="Обычный 9 3 6" xfId="707"/>
    <cellStyle name="Обычный 9 4" xfId="708"/>
    <cellStyle name="Обычный 9 4 2" xfId="709"/>
    <cellStyle name="Обычный 9 4 3" xfId="710"/>
    <cellStyle name="Обычный 9 5" xfId="711"/>
    <cellStyle name="Обычный 9 5 2" xfId="712"/>
    <cellStyle name="Обычный 9 5 3" xfId="713"/>
    <cellStyle name="Обычный 9 6" xfId="714"/>
    <cellStyle name="Обычный 9 7" xfId="715"/>
    <cellStyle name="Обычный 9 8" xfId="716"/>
    <cellStyle name="Плохой 2" xfId="119"/>
    <cellStyle name="Пояснение 2" xfId="120"/>
    <cellStyle name="Примечание 2" xfId="121"/>
    <cellStyle name="Примечание 2 2" xfId="717"/>
    <cellStyle name="Примечание 2 3" xfId="718"/>
    <cellStyle name="Примечание 3" xfId="719"/>
    <cellStyle name="Процентный 2" xfId="721"/>
    <cellStyle name="Процентный 2 2" xfId="722"/>
    <cellStyle name="Процентный 3" xfId="723"/>
    <cellStyle name="Процентный 3 2" xfId="724"/>
    <cellStyle name="Процентный 4" xfId="725"/>
    <cellStyle name="Процентный 5" xfId="720"/>
    <cellStyle name="Связанная ячейка 2" xfId="122"/>
    <cellStyle name="Стиль 1" xfId="123"/>
    <cellStyle name="Текст предупреждения 2" xfId="124"/>
    <cellStyle name="Текст предупреждения 2 2" xfId="726"/>
    <cellStyle name="Текст предупреждения 2 3" xfId="727"/>
    <cellStyle name="Текст предупреждения 3" xfId="728"/>
    <cellStyle name="Финансовый 2" xfId="729"/>
    <cellStyle name="Финансовый 2 10" xfId="730"/>
    <cellStyle name="Финансовый 2 11" xfId="731"/>
    <cellStyle name="Финансовый 2 2" xfId="732"/>
    <cellStyle name="Финансовый 2 2 2" xfId="733"/>
    <cellStyle name="Финансовый 2 2 2 2" xfId="734"/>
    <cellStyle name="Финансовый 2 2 2 2 2" xfId="735"/>
    <cellStyle name="Финансовый 2 2 2 2 3" xfId="736"/>
    <cellStyle name="Финансовый 2 2 2 2 4" xfId="737"/>
    <cellStyle name="Финансовый 2 2 2 3" xfId="738"/>
    <cellStyle name="Финансовый 2 2 2 3 2" xfId="739"/>
    <cellStyle name="Финансовый 2 2 2 3 3" xfId="740"/>
    <cellStyle name="Финансовый 2 2 2 4" xfId="741"/>
    <cellStyle name="Финансовый 2 2 2 5" xfId="742"/>
    <cellStyle name="Финансовый 2 2 3" xfId="743"/>
    <cellStyle name="Финансовый 2 2 3 2" xfId="744"/>
    <cellStyle name="Финансовый 2 2 3 3" xfId="745"/>
    <cellStyle name="Финансовый 2 2 4" xfId="746"/>
    <cellStyle name="Финансовый 2 2 4 2" xfId="747"/>
    <cellStyle name="Финансовый 2 2 4 3" xfId="748"/>
    <cellStyle name="Финансовый 2 2 5" xfId="749"/>
    <cellStyle name="Финансовый 2 2 6" xfId="750"/>
    <cellStyle name="Финансовый 2 3" xfId="751"/>
    <cellStyle name="Финансовый 2 3 2" xfId="752"/>
    <cellStyle name="Финансовый 2 3 2 2" xfId="753"/>
    <cellStyle name="Финансовый 2 3 2 2 2" xfId="754"/>
    <cellStyle name="Финансовый 2 3 2 2 3" xfId="755"/>
    <cellStyle name="Финансовый 2 3 2 3" xfId="756"/>
    <cellStyle name="Финансовый 2 3 2 3 2" xfId="757"/>
    <cellStyle name="Финансовый 2 3 2 3 3" xfId="758"/>
    <cellStyle name="Финансовый 2 3 2 4" xfId="759"/>
    <cellStyle name="Финансовый 2 3 2 5" xfId="760"/>
    <cellStyle name="Финансовый 2 3 3" xfId="761"/>
    <cellStyle name="Финансовый 2 3 3 2" xfId="762"/>
    <cellStyle name="Финансовый 2 3 3 3" xfId="763"/>
    <cellStyle name="Финансовый 2 3 4" xfId="764"/>
    <cellStyle name="Финансовый 2 3 4 2" xfId="765"/>
    <cellStyle name="Финансовый 2 3 4 3" xfId="766"/>
    <cellStyle name="Финансовый 2 3 5" xfId="767"/>
    <cellStyle name="Финансовый 2 3 6" xfId="768"/>
    <cellStyle name="Финансовый 2 4" xfId="769"/>
    <cellStyle name="Финансовый 2 4 2" xfId="770"/>
    <cellStyle name="Финансовый 2 4 2 2" xfId="771"/>
    <cellStyle name="Финансовый 2 4 2 3" xfId="772"/>
    <cellStyle name="Финансовый 2 4 3" xfId="773"/>
    <cellStyle name="Финансовый 2 4 3 2" xfId="774"/>
    <cellStyle name="Финансовый 2 4 3 3" xfId="775"/>
    <cellStyle name="Финансовый 2 4 4" xfId="776"/>
    <cellStyle name="Финансовый 2 4 5" xfId="777"/>
    <cellStyle name="Финансовый 2 5" xfId="778"/>
    <cellStyle name="Финансовый 2 5 2" xfId="779"/>
    <cellStyle name="Финансовый 2 5 3" xfId="780"/>
    <cellStyle name="Финансовый 2 6" xfId="781"/>
    <cellStyle name="Финансовый 2 6 2" xfId="782"/>
    <cellStyle name="Финансовый 2 6 3" xfId="783"/>
    <cellStyle name="Финансовый 2 7" xfId="784"/>
    <cellStyle name="Финансовый 2 7 2" xfId="785"/>
    <cellStyle name="Финансовый 2 7 3" xfId="786"/>
    <cellStyle name="Финансовый 2 8" xfId="787"/>
    <cellStyle name="Финансовый 2 9" xfId="788"/>
    <cellStyle name="Финансовый 3" xfId="789"/>
    <cellStyle name="Финансовый 3 10" xfId="790"/>
    <cellStyle name="Финансовый 3 11" xfId="791"/>
    <cellStyle name="Финансовый 3 2" xfId="792"/>
    <cellStyle name="Финансовый 3 2 2" xfId="793"/>
    <cellStyle name="Финансовый 3 2 2 2" xfId="794"/>
    <cellStyle name="Финансовый 3 2 2 2 2" xfId="795"/>
    <cellStyle name="Финансовый 3 2 2 2 3" xfId="796"/>
    <cellStyle name="Финансовый 3 2 2 3" xfId="797"/>
    <cellStyle name="Финансовый 3 2 2 3 2" xfId="798"/>
    <cellStyle name="Финансовый 3 2 2 3 3" xfId="799"/>
    <cellStyle name="Финансовый 3 2 2 4" xfId="800"/>
    <cellStyle name="Финансовый 3 2 2 5" xfId="801"/>
    <cellStyle name="Финансовый 3 2 3" xfId="802"/>
    <cellStyle name="Финансовый 3 2 3 2" xfId="803"/>
    <cellStyle name="Финансовый 3 2 3 3" xfId="804"/>
    <cellStyle name="Финансовый 3 2 4" xfId="805"/>
    <cellStyle name="Финансовый 3 2 4 2" xfId="806"/>
    <cellStyle name="Финансовый 3 2 4 3" xfId="807"/>
    <cellStyle name="Финансовый 3 2 5" xfId="808"/>
    <cellStyle name="Финансовый 3 2 6" xfId="809"/>
    <cellStyle name="Финансовый 3 2 7" xfId="810"/>
    <cellStyle name="Финансовый 3 3" xfId="811"/>
    <cellStyle name="Финансовый 3 3 2" xfId="812"/>
    <cellStyle name="Финансовый 3 3 2 2" xfId="813"/>
    <cellStyle name="Финансовый 3 3 2 2 2" xfId="814"/>
    <cellStyle name="Финансовый 3 3 2 2 3" xfId="815"/>
    <cellStyle name="Финансовый 3 3 2 3" xfId="816"/>
    <cellStyle name="Финансовый 3 3 2 3 2" xfId="817"/>
    <cellStyle name="Финансовый 3 3 2 3 3" xfId="818"/>
    <cellStyle name="Финансовый 3 3 2 4" xfId="819"/>
    <cellStyle name="Финансовый 3 3 2 5" xfId="820"/>
    <cellStyle name="Финансовый 3 3 3" xfId="821"/>
    <cellStyle name="Финансовый 3 3 3 2" xfId="822"/>
    <cellStyle name="Финансовый 3 3 3 3" xfId="823"/>
    <cellStyle name="Финансовый 3 3 4" xfId="824"/>
    <cellStyle name="Финансовый 3 3 4 2" xfId="825"/>
    <cellStyle name="Финансовый 3 3 4 3" xfId="826"/>
    <cellStyle name="Финансовый 3 3 5" xfId="827"/>
    <cellStyle name="Финансовый 3 3 6" xfId="828"/>
    <cellStyle name="Финансовый 3 3 7" xfId="829"/>
    <cellStyle name="Финансовый 3 4" xfId="830"/>
    <cellStyle name="Финансовый 3 4 2" xfId="831"/>
    <cellStyle name="Финансовый 3 4 2 2" xfId="832"/>
    <cellStyle name="Финансовый 3 4 2 3" xfId="833"/>
    <cellStyle name="Финансовый 3 4 3" xfId="834"/>
    <cellStyle name="Финансовый 3 4 3 2" xfId="835"/>
    <cellStyle name="Финансовый 3 4 3 3" xfId="836"/>
    <cellStyle name="Финансовый 3 4 4" xfId="837"/>
    <cellStyle name="Финансовый 3 4 5" xfId="838"/>
    <cellStyle name="Финансовый 3 5" xfId="839"/>
    <cellStyle name="Финансовый 3 5 2" xfId="840"/>
    <cellStyle name="Финансовый 3 5 3" xfId="841"/>
    <cellStyle name="Финансовый 3 6" xfId="842"/>
    <cellStyle name="Финансовый 3 6 2" xfId="843"/>
    <cellStyle name="Финансовый 3 6 3" xfId="844"/>
    <cellStyle name="Финансовый 3 7" xfId="845"/>
    <cellStyle name="Финансовый 3 7 2" xfId="846"/>
    <cellStyle name="Финансовый 3 7 3" xfId="847"/>
    <cellStyle name="Финансовый 3 8" xfId="848"/>
    <cellStyle name="Финансовый 3 9" xfId="849"/>
    <cellStyle name="Финансовый 4" xfId="850"/>
    <cellStyle name="Формула" xfId="125"/>
    <cellStyle name="ФормулаВБ_Мониторинг инвестиций" xfId="126"/>
    <cellStyle name="ФормулаНаКонтроль" xfId="127"/>
    <cellStyle name="Хороший 2" xfId="128"/>
    <cellStyle name="Хороший 2 2" xfId="851"/>
    <cellStyle name="Хороший 2 3" xfId="852"/>
    <cellStyle name="Хороший 3" xfId="853"/>
    <cellStyle name="標準_PL-CF sheet" xfId="85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4/II%20&#1082;&#1074;&#1072;&#1088;&#1090;&#1072;&#1083;/&#1056;&#1054;&#1069;&#1050;%202%20&#1082;&#1074;.%202024%20&#1087;&#1088;.%20114/&#1054;&#1090;&#1095;&#1077;&#1090;%20&#1048;&#1055;%20II%20&#1082;&#1074;%202024%20%20(&#1055;&#1088;&#1080;&#1083;&#1086;&#1078;.&#8470;%207.1,%207.2,%208,%2012)%20&#1047;&#1085;&#1072;&#1095;&#1077;&#1085;&#1080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№7.1 2 кв.2024 "/>
      <sheetName val="прил.№7.2 2 кв. 2024 "/>
      <sheetName val="прил.№8 (2кв.2024г.)"/>
      <sheetName val="прил.№12 (2кв.24г.)"/>
    </sheetNames>
    <sheetDataSet>
      <sheetData sheetId="0"/>
      <sheetData sheetId="1">
        <row r="12">
          <cell r="H12">
            <v>34.230607320000004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65"/>
  <sheetViews>
    <sheetView tabSelected="1" topLeftCell="A19" zoomScale="60" zoomScaleNormal="60" workbookViewId="0">
      <selection activeCell="E34" sqref="E34"/>
    </sheetView>
  </sheetViews>
  <sheetFormatPr defaultRowHeight="15.75"/>
  <cols>
    <col min="1" max="1" width="12" style="1" customWidth="1"/>
    <col min="2" max="2" width="52.28515625" style="1" customWidth="1"/>
    <col min="3" max="3" width="31.5703125" style="1" customWidth="1"/>
    <col min="4" max="4" width="14.28515625" style="1" customWidth="1"/>
    <col min="5" max="5" width="11.7109375" style="5" customWidth="1"/>
    <col min="6" max="9" width="9.7109375" style="5" customWidth="1"/>
    <col min="10" max="11" width="14" style="5" customWidth="1"/>
    <col min="12" max="13" width="9.7109375" style="5" customWidth="1"/>
    <col min="14" max="14" width="14" style="5" customWidth="1"/>
    <col min="15" max="15" width="13.85546875" style="23" customWidth="1"/>
    <col min="16" max="16" width="13" style="5" customWidth="1"/>
    <col min="17" max="18" width="9.7109375" style="5" customWidth="1"/>
    <col min="19" max="19" width="14.42578125" style="5" customWidth="1"/>
    <col min="20" max="20" width="13.140625" style="5" customWidth="1"/>
    <col min="21" max="24" width="9.7109375" style="5" customWidth="1"/>
    <col min="25" max="29" width="9.7109375" style="1" customWidth="1"/>
    <col min="30" max="30" width="14.5703125" style="1" customWidth="1"/>
    <col min="31" max="31" width="19.28515625" style="62" customWidth="1"/>
    <col min="32" max="32" width="11" style="1" customWidth="1"/>
    <col min="33" max="33" width="14.140625" style="1" bestFit="1" customWidth="1"/>
    <col min="34" max="34" width="13.28515625" style="1" customWidth="1"/>
    <col min="35" max="35" width="11.5703125" style="1" customWidth="1"/>
    <col min="36" max="36" width="12.42578125" style="1" customWidth="1"/>
    <col min="37" max="37" width="13.7109375" style="1" customWidth="1"/>
    <col min="38" max="38" width="13.140625" style="1" customWidth="1"/>
    <col min="39" max="39" width="12" style="1" customWidth="1"/>
    <col min="40" max="40" width="12.28515625" style="1" customWidth="1"/>
    <col min="41" max="41" width="14.28515625" style="1" customWidth="1"/>
    <col min="42" max="42" width="12.7109375" style="1" customWidth="1"/>
    <col min="43" max="43" width="10.140625" style="1" bestFit="1" customWidth="1"/>
    <col min="44" max="44" width="10.5703125" style="1" customWidth="1"/>
    <col min="45" max="45" width="12.28515625" style="1" customWidth="1"/>
    <col min="46" max="46" width="13.85546875" style="1" customWidth="1"/>
    <col min="47" max="47" width="14.5703125" style="1" customWidth="1"/>
    <col min="48" max="48" width="10.140625" style="1" bestFit="1" customWidth="1"/>
    <col min="49" max="49" width="14.7109375" style="1" customWidth="1"/>
    <col min="50" max="50" width="10.85546875" style="1" customWidth="1"/>
    <col min="51" max="51" width="9" style="1" customWidth="1"/>
    <col min="52" max="52" width="8.42578125" style="1" customWidth="1"/>
    <col min="53" max="53" width="12.7109375" style="1" customWidth="1"/>
    <col min="54" max="54" width="7.140625" style="1" customWidth="1"/>
    <col min="55" max="55" width="10" style="1" customWidth="1"/>
    <col min="56" max="56" width="12.7109375" style="1" customWidth="1"/>
    <col min="57" max="57" width="14.85546875" style="1" customWidth="1"/>
    <col min="58" max="58" width="14.42578125" style="1" bestFit="1" customWidth="1"/>
    <col min="59" max="59" width="20.42578125" style="1" customWidth="1"/>
    <col min="60" max="60" width="26.7109375" style="1" customWidth="1"/>
    <col min="61" max="232" width="9.140625" style="1"/>
    <col min="233" max="233" width="12" style="1" customWidth="1"/>
    <col min="234" max="234" width="52.28515625" style="1" customWidth="1"/>
    <col min="235" max="235" width="0" style="1" hidden="1" customWidth="1"/>
    <col min="236" max="236" width="11.42578125" style="1" customWidth="1"/>
    <col min="237" max="237" width="9.7109375" style="1" customWidth="1"/>
    <col min="238" max="238" width="7.140625" style="1" customWidth="1"/>
    <col min="239" max="239" width="10.140625" style="1" bestFit="1" customWidth="1"/>
    <col min="240" max="243" width="7.140625" style="1" customWidth="1"/>
    <col min="244" max="244" width="10.140625" style="1" bestFit="1" customWidth="1"/>
    <col min="245" max="246" width="7.140625" style="1" customWidth="1"/>
    <col min="247" max="247" width="8.7109375" style="1" customWidth="1"/>
    <col min="248" max="248" width="7.140625" style="1" customWidth="1"/>
    <col min="249" max="249" width="10.140625" style="1" bestFit="1" customWidth="1"/>
    <col min="250" max="253" width="7.140625" style="1" customWidth="1"/>
    <col min="254" max="254" width="10.140625" style="1" bestFit="1" customWidth="1"/>
    <col min="255" max="258" width="7.140625" style="1" customWidth="1"/>
    <col min="259" max="259" width="10.140625" style="1" bestFit="1" customWidth="1"/>
    <col min="260" max="261" width="7.140625" style="1" customWidth="1"/>
    <col min="262" max="262" width="11.42578125" style="1" customWidth="1"/>
    <col min="263" max="263" width="11.7109375" style="1" customWidth="1"/>
    <col min="264" max="264" width="7.140625" style="1" customWidth="1"/>
    <col min="265" max="265" width="10.140625" style="1" bestFit="1" customWidth="1"/>
    <col min="266" max="267" width="7.140625" style="1" customWidth="1"/>
    <col min="268" max="268" width="9" style="1" customWidth="1"/>
    <col min="269" max="269" width="7.140625" style="1" customWidth="1"/>
    <col min="270" max="270" width="10.140625" style="1" bestFit="1" customWidth="1"/>
    <col min="271" max="272" width="7.140625" style="1" customWidth="1"/>
    <col min="273" max="273" width="9.5703125" style="1" customWidth="1"/>
    <col min="274" max="274" width="7.140625" style="1" customWidth="1"/>
    <col min="275" max="275" width="10.140625" style="1" bestFit="1" customWidth="1"/>
    <col min="276" max="276" width="8.28515625" style="1" customWidth="1"/>
    <col min="277" max="277" width="7.140625" style="1" customWidth="1"/>
    <col min="278" max="278" width="8.85546875" style="1" customWidth="1"/>
    <col min="279" max="279" width="7.140625" style="1" customWidth="1"/>
    <col min="280" max="280" width="10.140625" style="1" bestFit="1" customWidth="1"/>
    <col min="281" max="284" width="7.140625" style="1" customWidth="1"/>
    <col min="285" max="285" width="10.140625" style="1" bestFit="1" customWidth="1"/>
    <col min="286" max="287" width="7.140625" style="1" customWidth="1"/>
    <col min="288" max="488" width="9.140625" style="1"/>
    <col min="489" max="489" width="12" style="1" customWidth="1"/>
    <col min="490" max="490" width="52.28515625" style="1" customWidth="1"/>
    <col min="491" max="491" width="0" style="1" hidden="1" customWidth="1"/>
    <col min="492" max="492" width="11.42578125" style="1" customWidth="1"/>
    <col min="493" max="493" width="9.7109375" style="1" customWidth="1"/>
    <col min="494" max="494" width="7.140625" style="1" customWidth="1"/>
    <col min="495" max="495" width="10.140625" style="1" bestFit="1" customWidth="1"/>
    <col min="496" max="499" width="7.140625" style="1" customWidth="1"/>
    <col min="500" max="500" width="10.140625" style="1" bestFit="1" customWidth="1"/>
    <col min="501" max="502" width="7.140625" style="1" customWidth="1"/>
    <col min="503" max="503" width="8.7109375" style="1" customWidth="1"/>
    <col min="504" max="504" width="7.140625" style="1" customWidth="1"/>
    <col min="505" max="505" width="10.140625" style="1" bestFit="1" customWidth="1"/>
    <col min="506" max="509" width="7.140625" style="1" customWidth="1"/>
    <col min="510" max="510" width="10.140625" style="1" bestFit="1" customWidth="1"/>
    <col min="511" max="514" width="7.140625" style="1" customWidth="1"/>
    <col min="515" max="515" width="10.140625" style="1" bestFit="1" customWidth="1"/>
    <col min="516" max="517" width="7.140625" style="1" customWidth="1"/>
    <col min="518" max="518" width="11.42578125" style="1" customWidth="1"/>
    <col min="519" max="519" width="11.7109375" style="1" customWidth="1"/>
    <col min="520" max="520" width="7.140625" style="1" customWidth="1"/>
    <col min="521" max="521" width="10.140625" style="1" bestFit="1" customWidth="1"/>
    <col min="522" max="523" width="7.140625" style="1" customWidth="1"/>
    <col min="524" max="524" width="9" style="1" customWidth="1"/>
    <col min="525" max="525" width="7.140625" style="1" customWidth="1"/>
    <col min="526" max="526" width="10.140625" style="1" bestFit="1" customWidth="1"/>
    <col min="527" max="528" width="7.140625" style="1" customWidth="1"/>
    <col min="529" max="529" width="9.5703125" style="1" customWidth="1"/>
    <col min="530" max="530" width="7.140625" style="1" customWidth="1"/>
    <col min="531" max="531" width="10.140625" style="1" bestFit="1" customWidth="1"/>
    <col min="532" max="532" width="8.28515625" style="1" customWidth="1"/>
    <col min="533" max="533" width="7.140625" style="1" customWidth="1"/>
    <col min="534" max="534" width="8.85546875" style="1" customWidth="1"/>
    <col min="535" max="535" width="7.140625" style="1" customWidth="1"/>
    <col min="536" max="536" width="10.140625" style="1" bestFit="1" customWidth="1"/>
    <col min="537" max="540" width="7.140625" style="1" customWidth="1"/>
    <col min="541" max="541" width="10.140625" style="1" bestFit="1" customWidth="1"/>
    <col min="542" max="543" width="7.140625" style="1" customWidth="1"/>
    <col min="544" max="744" width="9.140625" style="1"/>
    <col min="745" max="745" width="12" style="1" customWidth="1"/>
    <col min="746" max="746" width="52.28515625" style="1" customWidth="1"/>
    <col min="747" max="747" width="0" style="1" hidden="1" customWidth="1"/>
    <col min="748" max="748" width="11.42578125" style="1" customWidth="1"/>
    <col min="749" max="749" width="9.7109375" style="1" customWidth="1"/>
    <col min="750" max="750" width="7.140625" style="1" customWidth="1"/>
    <col min="751" max="751" width="10.140625" style="1" bestFit="1" customWidth="1"/>
    <col min="752" max="755" width="7.140625" style="1" customWidth="1"/>
    <col min="756" max="756" width="10.140625" style="1" bestFit="1" customWidth="1"/>
    <col min="757" max="758" width="7.140625" style="1" customWidth="1"/>
    <col min="759" max="759" width="8.7109375" style="1" customWidth="1"/>
    <col min="760" max="760" width="7.140625" style="1" customWidth="1"/>
    <col min="761" max="761" width="10.140625" style="1" bestFit="1" customWidth="1"/>
    <col min="762" max="765" width="7.140625" style="1" customWidth="1"/>
    <col min="766" max="766" width="10.140625" style="1" bestFit="1" customWidth="1"/>
    <col min="767" max="770" width="7.140625" style="1" customWidth="1"/>
    <col min="771" max="771" width="10.140625" style="1" bestFit="1" customWidth="1"/>
    <col min="772" max="773" width="7.140625" style="1" customWidth="1"/>
    <col min="774" max="774" width="11.42578125" style="1" customWidth="1"/>
    <col min="775" max="775" width="11.7109375" style="1" customWidth="1"/>
    <col min="776" max="776" width="7.140625" style="1" customWidth="1"/>
    <col min="777" max="777" width="10.140625" style="1" bestFit="1" customWidth="1"/>
    <col min="778" max="779" width="7.140625" style="1" customWidth="1"/>
    <col min="780" max="780" width="9" style="1" customWidth="1"/>
    <col min="781" max="781" width="7.140625" style="1" customWidth="1"/>
    <col min="782" max="782" width="10.140625" style="1" bestFit="1" customWidth="1"/>
    <col min="783" max="784" width="7.140625" style="1" customWidth="1"/>
    <col min="785" max="785" width="9.5703125" style="1" customWidth="1"/>
    <col min="786" max="786" width="7.140625" style="1" customWidth="1"/>
    <col min="787" max="787" width="10.140625" style="1" bestFit="1" customWidth="1"/>
    <col min="788" max="788" width="8.28515625" style="1" customWidth="1"/>
    <col min="789" max="789" width="7.140625" style="1" customWidth="1"/>
    <col min="790" max="790" width="8.85546875" style="1" customWidth="1"/>
    <col min="791" max="791" width="7.140625" style="1" customWidth="1"/>
    <col min="792" max="792" width="10.140625" style="1" bestFit="1" customWidth="1"/>
    <col min="793" max="796" width="7.140625" style="1" customWidth="1"/>
    <col min="797" max="797" width="10.140625" style="1" bestFit="1" customWidth="1"/>
    <col min="798" max="799" width="7.140625" style="1" customWidth="1"/>
    <col min="800" max="1000" width="9.140625" style="1"/>
    <col min="1001" max="1001" width="12" style="1" customWidth="1"/>
    <col min="1002" max="1002" width="52.28515625" style="1" customWidth="1"/>
    <col min="1003" max="1003" width="0" style="1" hidden="1" customWidth="1"/>
    <col min="1004" max="1004" width="11.42578125" style="1" customWidth="1"/>
    <col min="1005" max="1005" width="9.7109375" style="1" customWidth="1"/>
    <col min="1006" max="1006" width="7.140625" style="1" customWidth="1"/>
    <col min="1007" max="1007" width="10.140625" style="1" bestFit="1" customWidth="1"/>
    <col min="1008" max="1011" width="7.140625" style="1" customWidth="1"/>
    <col min="1012" max="1012" width="10.140625" style="1" bestFit="1" customWidth="1"/>
    <col min="1013" max="1014" width="7.140625" style="1" customWidth="1"/>
    <col min="1015" max="1015" width="8.7109375" style="1" customWidth="1"/>
    <col min="1016" max="1016" width="7.140625" style="1" customWidth="1"/>
    <col min="1017" max="1017" width="10.140625" style="1" bestFit="1" customWidth="1"/>
    <col min="1018" max="1021" width="7.140625" style="1" customWidth="1"/>
    <col min="1022" max="1022" width="10.140625" style="1" bestFit="1" customWidth="1"/>
    <col min="1023" max="1026" width="7.140625" style="1" customWidth="1"/>
    <col min="1027" max="1027" width="10.140625" style="1" bestFit="1" customWidth="1"/>
    <col min="1028" max="1029" width="7.140625" style="1" customWidth="1"/>
    <col min="1030" max="1030" width="11.42578125" style="1" customWidth="1"/>
    <col min="1031" max="1031" width="11.7109375" style="1" customWidth="1"/>
    <col min="1032" max="1032" width="7.140625" style="1" customWidth="1"/>
    <col min="1033" max="1033" width="10.140625" style="1" bestFit="1" customWidth="1"/>
    <col min="1034" max="1035" width="7.140625" style="1" customWidth="1"/>
    <col min="1036" max="1036" width="9" style="1" customWidth="1"/>
    <col min="1037" max="1037" width="7.140625" style="1" customWidth="1"/>
    <col min="1038" max="1038" width="10.140625" style="1" bestFit="1" customWidth="1"/>
    <col min="1039" max="1040" width="7.140625" style="1" customWidth="1"/>
    <col min="1041" max="1041" width="9.5703125" style="1" customWidth="1"/>
    <col min="1042" max="1042" width="7.140625" style="1" customWidth="1"/>
    <col min="1043" max="1043" width="10.140625" style="1" bestFit="1" customWidth="1"/>
    <col min="1044" max="1044" width="8.28515625" style="1" customWidth="1"/>
    <col min="1045" max="1045" width="7.140625" style="1" customWidth="1"/>
    <col min="1046" max="1046" width="8.85546875" style="1" customWidth="1"/>
    <col min="1047" max="1047" width="7.140625" style="1" customWidth="1"/>
    <col min="1048" max="1048" width="10.140625" style="1" bestFit="1" customWidth="1"/>
    <col min="1049" max="1052" width="7.140625" style="1" customWidth="1"/>
    <col min="1053" max="1053" width="10.140625" style="1" bestFit="1" customWidth="1"/>
    <col min="1054" max="1055" width="7.140625" style="1" customWidth="1"/>
    <col min="1056" max="1256" width="9.140625" style="1"/>
    <col min="1257" max="1257" width="12" style="1" customWidth="1"/>
    <col min="1258" max="1258" width="52.28515625" style="1" customWidth="1"/>
    <col min="1259" max="1259" width="0" style="1" hidden="1" customWidth="1"/>
    <col min="1260" max="1260" width="11.42578125" style="1" customWidth="1"/>
    <col min="1261" max="1261" width="9.7109375" style="1" customWidth="1"/>
    <col min="1262" max="1262" width="7.140625" style="1" customWidth="1"/>
    <col min="1263" max="1263" width="10.140625" style="1" bestFit="1" customWidth="1"/>
    <col min="1264" max="1267" width="7.140625" style="1" customWidth="1"/>
    <col min="1268" max="1268" width="10.140625" style="1" bestFit="1" customWidth="1"/>
    <col min="1269" max="1270" width="7.140625" style="1" customWidth="1"/>
    <col min="1271" max="1271" width="8.7109375" style="1" customWidth="1"/>
    <col min="1272" max="1272" width="7.140625" style="1" customWidth="1"/>
    <col min="1273" max="1273" width="10.140625" style="1" bestFit="1" customWidth="1"/>
    <col min="1274" max="1277" width="7.140625" style="1" customWidth="1"/>
    <col min="1278" max="1278" width="10.140625" style="1" bestFit="1" customWidth="1"/>
    <col min="1279" max="1282" width="7.140625" style="1" customWidth="1"/>
    <col min="1283" max="1283" width="10.140625" style="1" bestFit="1" customWidth="1"/>
    <col min="1284" max="1285" width="7.140625" style="1" customWidth="1"/>
    <col min="1286" max="1286" width="11.42578125" style="1" customWidth="1"/>
    <col min="1287" max="1287" width="11.7109375" style="1" customWidth="1"/>
    <col min="1288" max="1288" width="7.140625" style="1" customWidth="1"/>
    <col min="1289" max="1289" width="10.140625" style="1" bestFit="1" customWidth="1"/>
    <col min="1290" max="1291" width="7.140625" style="1" customWidth="1"/>
    <col min="1292" max="1292" width="9" style="1" customWidth="1"/>
    <col min="1293" max="1293" width="7.140625" style="1" customWidth="1"/>
    <col min="1294" max="1294" width="10.140625" style="1" bestFit="1" customWidth="1"/>
    <col min="1295" max="1296" width="7.140625" style="1" customWidth="1"/>
    <col min="1297" max="1297" width="9.5703125" style="1" customWidth="1"/>
    <col min="1298" max="1298" width="7.140625" style="1" customWidth="1"/>
    <col min="1299" max="1299" width="10.140625" style="1" bestFit="1" customWidth="1"/>
    <col min="1300" max="1300" width="8.28515625" style="1" customWidth="1"/>
    <col min="1301" max="1301" width="7.140625" style="1" customWidth="1"/>
    <col min="1302" max="1302" width="8.85546875" style="1" customWidth="1"/>
    <col min="1303" max="1303" width="7.140625" style="1" customWidth="1"/>
    <col min="1304" max="1304" width="10.140625" style="1" bestFit="1" customWidth="1"/>
    <col min="1305" max="1308" width="7.140625" style="1" customWidth="1"/>
    <col min="1309" max="1309" width="10.140625" style="1" bestFit="1" customWidth="1"/>
    <col min="1310" max="1311" width="7.140625" style="1" customWidth="1"/>
    <col min="1312" max="1512" width="9.140625" style="1"/>
    <col min="1513" max="1513" width="12" style="1" customWidth="1"/>
    <col min="1514" max="1514" width="52.28515625" style="1" customWidth="1"/>
    <col min="1515" max="1515" width="0" style="1" hidden="1" customWidth="1"/>
    <col min="1516" max="1516" width="11.42578125" style="1" customWidth="1"/>
    <col min="1517" max="1517" width="9.7109375" style="1" customWidth="1"/>
    <col min="1518" max="1518" width="7.140625" style="1" customWidth="1"/>
    <col min="1519" max="1519" width="10.140625" style="1" bestFit="1" customWidth="1"/>
    <col min="1520" max="1523" width="7.140625" style="1" customWidth="1"/>
    <col min="1524" max="1524" width="10.140625" style="1" bestFit="1" customWidth="1"/>
    <col min="1525" max="1526" width="7.140625" style="1" customWidth="1"/>
    <col min="1527" max="1527" width="8.7109375" style="1" customWidth="1"/>
    <col min="1528" max="1528" width="7.140625" style="1" customWidth="1"/>
    <col min="1529" max="1529" width="10.140625" style="1" bestFit="1" customWidth="1"/>
    <col min="1530" max="1533" width="7.140625" style="1" customWidth="1"/>
    <col min="1534" max="1534" width="10.140625" style="1" bestFit="1" customWidth="1"/>
    <col min="1535" max="1538" width="7.140625" style="1" customWidth="1"/>
    <col min="1539" max="1539" width="10.140625" style="1" bestFit="1" customWidth="1"/>
    <col min="1540" max="1541" width="7.140625" style="1" customWidth="1"/>
    <col min="1542" max="1542" width="11.42578125" style="1" customWidth="1"/>
    <col min="1543" max="1543" width="11.7109375" style="1" customWidth="1"/>
    <col min="1544" max="1544" width="7.140625" style="1" customWidth="1"/>
    <col min="1545" max="1545" width="10.140625" style="1" bestFit="1" customWidth="1"/>
    <col min="1546" max="1547" width="7.140625" style="1" customWidth="1"/>
    <col min="1548" max="1548" width="9" style="1" customWidth="1"/>
    <col min="1549" max="1549" width="7.140625" style="1" customWidth="1"/>
    <col min="1550" max="1550" width="10.140625" style="1" bestFit="1" customWidth="1"/>
    <col min="1551" max="1552" width="7.140625" style="1" customWidth="1"/>
    <col min="1553" max="1553" width="9.5703125" style="1" customWidth="1"/>
    <col min="1554" max="1554" width="7.140625" style="1" customWidth="1"/>
    <col min="1555" max="1555" width="10.140625" style="1" bestFit="1" customWidth="1"/>
    <col min="1556" max="1556" width="8.28515625" style="1" customWidth="1"/>
    <col min="1557" max="1557" width="7.140625" style="1" customWidth="1"/>
    <col min="1558" max="1558" width="8.85546875" style="1" customWidth="1"/>
    <col min="1559" max="1559" width="7.140625" style="1" customWidth="1"/>
    <col min="1560" max="1560" width="10.140625" style="1" bestFit="1" customWidth="1"/>
    <col min="1561" max="1564" width="7.140625" style="1" customWidth="1"/>
    <col min="1565" max="1565" width="10.140625" style="1" bestFit="1" customWidth="1"/>
    <col min="1566" max="1567" width="7.140625" style="1" customWidth="1"/>
    <col min="1568" max="1768" width="9.140625" style="1"/>
    <col min="1769" max="1769" width="12" style="1" customWidth="1"/>
    <col min="1770" max="1770" width="52.28515625" style="1" customWidth="1"/>
    <col min="1771" max="1771" width="0" style="1" hidden="1" customWidth="1"/>
    <col min="1772" max="1772" width="11.42578125" style="1" customWidth="1"/>
    <col min="1773" max="1773" width="9.7109375" style="1" customWidth="1"/>
    <col min="1774" max="1774" width="7.140625" style="1" customWidth="1"/>
    <col min="1775" max="1775" width="10.140625" style="1" bestFit="1" customWidth="1"/>
    <col min="1776" max="1779" width="7.140625" style="1" customWidth="1"/>
    <col min="1780" max="1780" width="10.140625" style="1" bestFit="1" customWidth="1"/>
    <col min="1781" max="1782" width="7.140625" style="1" customWidth="1"/>
    <col min="1783" max="1783" width="8.7109375" style="1" customWidth="1"/>
    <col min="1784" max="1784" width="7.140625" style="1" customWidth="1"/>
    <col min="1785" max="1785" width="10.140625" style="1" bestFit="1" customWidth="1"/>
    <col min="1786" max="1789" width="7.140625" style="1" customWidth="1"/>
    <col min="1790" max="1790" width="10.140625" style="1" bestFit="1" customWidth="1"/>
    <col min="1791" max="1794" width="7.140625" style="1" customWidth="1"/>
    <col min="1795" max="1795" width="10.140625" style="1" bestFit="1" customWidth="1"/>
    <col min="1796" max="1797" width="7.140625" style="1" customWidth="1"/>
    <col min="1798" max="1798" width="11.42578125" style="1" customWidth="1"/>
    <col min="1799" max="1799" width="11.7109375" style="1" customWidth="1"/>
    <col min="1800" max="1800" width="7.140625" style="1" customWidth="1"/>
    <col min="1801" max="1801" width="10.140625" style="1" bestFit="1" customWidth="1"/>
    <col min="1802" max="1803" width="7.140625" style="1" customWidth="1"/>
    <col min="1804" max="1804" width="9" style="1" customWidth="1"/>
    <col min="1805" max="1805" width="7.140625" style="1" customWidth="1"/>
    <col min="1806" max="1806" width="10.140625" style="1" bestFit="1" customWidth="1"/>
    <col min="1807" max="1808" width="7.140625" style="1" customWidth="1"/>
    <col min="1809" max="1809" width="9.5703125" style="1" customWidth="1"/>
    <col min="1810" max="1810" width="7.140625" style="1" customWidth="1"/>
    <col min="1811" max="1811" width="10.140625" style="1" bestFit="1" customWidth="1"/>
    <col min="1812" max="1812" width="8.28515625" style="1" customWidth="1"/>
    <col min="1813" max="1813" width="7.140625" style="1" customWidth="1"/>
    <col min="1814" max="1814" width="8.85546875" style="1" customWidth="1"/>
    <col min="1815" max="1815" width="7.140625" style="1" customWidth="1"/>
    <col min="1816" max="1816" width="10.140625" style="1" bestFit="1" customWidth="1"/>
    <col min="1817" max="1820" width="7.140625" style="1" customWidth="1"/>
    <col min="1821" max="1821" width="10.140625" style="1" bestFit="1" customWidth="1"/>
    <col min="1822" max="1823" width="7.140625" style="1" customWidth="1"/>
    <col min="1824" max="2024" width="9.140625" style="1"/>
    <col min="2025" max="2025" width="12" style="1" customWidth="1"/>
    <col min="2026" max="2026" width="52.28515625" style="1" customWidth="1"/>
    <col min="2027" max="2027" width="0" style="1" hidden="1" customWidth="1"/>
    <col min="2028" max="2028" width="11.42578125" style="1" customWidth="1"/>
    <col min="2029" max="2029" width="9.7109375" style="1" customWidth="1"/>
    <col min="2030" max="2030" width="7.140625" style="1" customWidth="1"/>
    <col min="2031" max="2031" width="10.140625" style="1" bestFit="1" customWidth="1"/>
    <col min="2032" max="2035" width="7.140625" style="1" customWidth="1"/>
    <col min="2036" max="2036" width="10.140625" style="1" bestFit="1" customWidth="1"/>
    <col min="2037" max="2038" width="7.140625" style="1" customWidth="1"/>
    <col min="2039" max="2039" width="8.7109375" style="1" customWidth="1"/>
    <col min="2040" max="2040" width="7.140625" style="1" customWidth="1"/>
    <col min="2041" max="2041" width="10.140625" style="1" bestFit="1" customWidth="1"/>
    <col min="2042" max="2045" width="7.140625" style="1" customWidth="1"/>
    <col min="2046" max="2046" width="10.140625" style="1" bestFit="1" customWidth="1"/>
    <col min="2047" max="2050" width="7.140625" style="1" customWidth="1"/>
    <col min="2051" max="2051" width="10.140625" style="1" bestFit="1" customWidth="1"/>
    <col min="2052" max="2053" width="7.140625" style="1" customWidth="1"/>
    <col min="2054" max="2054" width="11.42578125" style="1" customWidth="1"/>
    <col min="2055" max="2055" width="11.7109375" style="1" customWidth="1"/>
    <col min="2056" max="2056" width="7.140625" style="1" customWidth="1"/>
    <col min="2057" max="2057" width="10.140625" style="1" bestFit="1" customWidth="1"/>
    <col min="2058" max="2059" width="7.140625" style="1" customWidth="1"/>
    <col min="2060" max="2060" width="9" style="1" customWidth="1"/>
    <col min="2061" max="2061" width="7.140625" style="1" customWidth="1"/>
    <col min="2062" max="2062" width="10.140625" style="1" bestFit="1" customWidth="1"/>
    <col min="2063" max="2064" width="7.140625" style="1" customWidth="1"/>
    <col min="2065" max="2065" width="9.5703125" style="1" customWidth="1"/>
    <col min="2066" max="2066" width="7.140625" style="1" customWidth="1"/>
    <col min="2067" max="2067" width="10.140625" style="1" bestFit="1" customWidth="1"/>
    <col min="2068" max="2068" width="8.28515625" style="1" customWidth="1"/>
    <col min="2069" max="2069" width="7.140625" style="1" customWidth="1"/>
    <col min="2070" max="2070" width="8.85546875" style="1" customWidth="1"/>
    <col min="2071" max="2071" width="7.140625" style="1" customWidth="1"/>
    <col min="2072" max="2072" width="10.140625" style="1" bestFit="1" customWidth="1"/>
    <col min="2073" max="2076" width="7.140625" style="1" customWidth="1"/>
    <col min="2077" max="2077" width="10.140625" style="1" bestFit="1" customWidth="1"/>
    <col min="2078" max="2079" width="7.140625" style="1" customWidth="1"/>
    <col min="2080" max="2280" width="9.140625" style="1"/>
    <col min="2281" max="2281" width="12" style="1" customWidth="1"/>
    <col min="2282" max="2282" width="52.28515625" style="1" customWidth="1"/>
    <col min="2283" max="2283" width="0" style="1" hidden="1" customWidth="1"/>
    <col min="2284" max="2284" width="11.42578125" style="1" customWidth="1"/>
    <col min="2285" max="2285" width="9.7109375" style="1" customWidth="1"/>
    <col min="2286" max="2286" width="7.140625" style="1" customWidth="1"/>
    <col min="2287" max="2287" width="10.140625" style="1" bestFit="1" customWidth="1"/>
    <col min="2288" max="2291" width="7.140625" style="1" customWidth="1"/>
    <col min="2292" max="2292" width="10.140625" style="1" bestFit="1" customWidth="1"/>
    <col min="2293" max="2294" width="7.140625" style="1" customWidth="1"/>
    <col min="2295" max="2295" width="8.7109375" style="1" customWidth="1"/>
    <col min="2296" max="2296" width="7.140625" style="1" customWidth="1"/>
    <col min="2297" max="2297" width="10.140625" style="1" bestFit="1" customWidth="1"/>
    <col min="2298" max="2301" width="7.140625" style="1" customWidth="1"/>
    <col min="2302" max="2302" width="10.140625" style="1" bestFit="1" customWidth="1"/>
    <col min="2303" max="2306" width="7.140625" style="1" customWidth="1"/>
    <col min="2307" max="2307" width="10.140625" style="1" bestFit="1" customWidth="1"/>
    <col min="2308" max="2309" width="7.140625" style="1" customWidth="1"/>
    <col min="2310" max="2310" width="11.42578125" style="1" customWidth="1"/>
    <col min="2311" max="2311" width="11.7109375" style="1" customWidth="1"/>
    <col min="2312" max="2312" width="7.140625" style="1" customWidth="1"/>
    <col min="2313" max="2313" width="10.140625" style="1" bestFit="1" customWidth="1"/>
    <col min="2314" max="2315" width="7.140625" style="1" customWidth="1"/>
    <col min="2316" max="2316" width="9" style="1" customWidth="1"/>
    <col min="2317" max="2317" width="7.140625" style="1" customWidth="1"/>
    <col min="2318" max="2318" width="10.140625" style="1" bestFit="1" customWidth="1"/>
    <col min="2319" max="2320" width="7.140625" style="1" customWidth="1"/>
    <col min="2321" max="2321" width="9.5703125" style="1" customWidth="1"/>
    <col min="2322" max="2322" width="7.140625" style="1" customWidth="1"/>
    <col min="2323" max="2323" width="10.140625" style="1" bestFit="1" customWidth="1"/>
    <col min="2324" max="2324" width="8.28515625" style="1" customWidth="1"/>
    <col min="2325" max="2325" width="7.140625" style="1" customWidth="1"/>
    <col min="2326" max="2326" width="8.85546875" style="1" customWidth="1"/>
    <col min="2327" max="2327" width="7.140625" style="1" customWidth="1"/>
    <col min="2328" max="2328" width="10.140625" style="1" bestFit="1" customWidth="1"/>
    <col min="2329" max="2332" width="7.140625" style="1" customWidth="1"/>
    <col min="2333" max="2333" width="10.140625" style="1" bestFit="1" customWidth="1"/>
    <col min="2334" max="2335" width="7.140625" style="1" customWidth="1"/>
    <col min="2336" max="2536" width="9.140625" style="1"/>
    <col min="2537" max="2537" width="12" style="1" customWidth="1"/>
    <col min="2538" max="2538" width="52.28515625" style="1" customWidth="1"/>
    <col min="2539" max="2539" width="0" style="1" hidden="1" customWidth="1"/>
    <col min="2540" max="2540" width="11.42578125" style="1" customWidth="1"/>
    <col min="2541" max="2541" width="9.7109375" style="1" customWidth="1"/>
    <col min="2542" max="2542" width="7.140625" style="1" customWidth="1"/>
    <col min="2543" max="2543" width="10.140625" style="1" bestFit="1" customWidth="1"/>
    <col min="2544" max="2547" width="7.140625" style="1" customWidth="1"/>
    <col min="2548" max="2548" width="10.140625" style="1" bestFit="1" customWidth="1"/>
    <col min="2549" max="2550" width="7.140625" style="1" customWidth="1"/>
    <col min="2551" max="2551" width="8.7109375" style="1" customWidth="1"/>
    <col min="2552" max="2552" width="7.140625" style="1" customWidth="1"/>
    <col min="2553" max="2553" width="10.140625" style="1" bestFit="1" customWidth="1"/>
    <col min="2554" max="2557" width="7.140625" style="1" customWidth="1"/>
    <col min="2558" max="2558" width="10.140625" style="1" bestFit="1" customWidth="1"/>
    <col min="2559" max="2562" width="7.140625" style="1" customWidth="1"/>
    <col min="2563" max="2563" width="10.140625" style="1" bestFit="1" customWidth="1"/>
    <col min="2564" max="2565" width="7.140625" style="1" customWidth="1"/>
    <col min="2566" max="2566" width="11.42578125" style="1" customWidth="1"/>
    <col min="2567" max="2567" width="11.7109375" style="1" customWidth="1"/>
    <col min="2568" max="2568" width="7.140625" style="1" customWidth="1"/>
    <col min="2569" max="2569" width="10.140625" style="1" bestFit="1" customWidth="1"/>
    <col min="2570" max="2571" width="7.140625" style="1" customWidth="1"/>
    <col min="2572" max="2572" width="9" style="1" customWidth="1"/>
    <col min="2573" max="2573" width="7.140625" style="1" customWidth="1"/>
    <col min="2574" max="2574" width="10.140625" style="1" bestFit="1" customWidth="1"/>
    <col min="2575" max="2576" width="7.140625" style="1" customWidth="1"/>
    <col min="2577" max="2577" width="9.5703125" style="1" customWidth="1"/>
    <col min="2578" max="2578" width="7.140625" style="1" customWidth="1"/>
    <col min="2579" max="2579" width="10.140625" style="1" bestFit="1" customWidth="1"/>
    <col min="2580" max="2580" width="8.28515625" style="1" customWidth="1"/>
    <col min="2581" max="2581" width="7.140625" style="1" customWidth="1"/>
    <col min="2582" max="2582" width="8.85546875" style="1" customWidth="1"/>
    <col min="2583" max="2583" width="7.140625" style="1" customWidth="1"/>
    <col min="2584" max="2584" width="10.140625" style="1" bestFit="1" customWidth="1"/>
    <col min="2585" max="2588" width="7.140625" style="1" customWidth="1"/>
    <col min="2589" max="2589" width="10.140625" style="1" bestFit="1" customWidth="1"/>
    <col min="2590" max="2591" width="7.140625" style="1" customWidth="1"/>
    <col min="2592" max="2792" width="9.140625" style="1"/>
    <col min="2793" max="2793" width="12" style="1" customWidth="1"/>
    <col min="2794" max="2794" width="52.28515625" style="1" customWidth="1"/>
    <col min="2795" max="2795" width="0" style="1" hidden="1" customWidth="1"/>
    <col min="2796" max="2796" width="11.42578125" style="1" customWidth="1"/>
    <col min="2797" max="2797" width="9.7109375" style="1" customWidth="1"/>
    <col min="2798" max="2798" width="7.140625" style="1" customWidth="1"/>
    <col min="2799" max="2799" width="10.140625" style="1" bestFit="1" customWidth="1"/>
    <col min="2800" max="2803" width="7.140625" style="1" customWidth="1"/>
    <col min="2804" max="2804" width="10.140625" style="1" bestFit="1" customWidth="1"/>
    <col min="2805" max="2806" width="7.140625" style="1" customWidth="1"/>
    <col min="2807" max="2807" width="8.7109375" style="1" customWidth="1"/>
    <col min="2808" max="2808" width="7.140625" style="1" customWidth="1"/>
    <col min="2809" max="2809" width="10.140625" style="1" bestFit="1" customWidth="1"/>
    <col min="2810" max="2813" width="7.140625" style="1" customWidth="1"/>
    <col min="2814" max="2814" width="10.140625" style="1" bestFit="1" customWidth="1"/>
    <col min="2815" max="2818" width="7.140625" style="1" customWidth="1"/>
    <col min="2819" max="2819" width="10.140625" style="1" bestFit="1" customWidth="1"/>
    <col min="2820" max="2821" width="7.140625" style="1" customWidth="1"/>
    <col min="2822" max="2822" width="11.42578125" style="1" customWidth="1"/>
    <col min="2823" max="2823" width="11.7109375" style="1" customWidth="1"/>
    <col min="2824" max="2824" width="7.140625" style="1" customWidth="1"/>
    <col min="2825" max="2825" width="10.140625" style="1" bestFit="1" customWidth="1"/>
    <col min="2826" max="2827" width="7.140625" style="1" customWidth="1"/>
    <col min="2828" max="2828" width="9" style="1" customWidth="1"/>
    <col min="2829" max="2829" width="7.140625" style="1" customWidth="1"/>
    <col min="2830" max="2830" width="10.140625" style="1" bestFit="1" customWidth="1"/>
    <col min="2831" max="2832" width="7.140625" style="1" customWidth="1"/>
    <col min="2833" max="2833" width="9.5703125" style="1" customWidth="1"/>
    <col min="2834" max="2834" width="7.140625" style="1" customWidth="1"/>
    <col min="2835" max="2835" width="10.140625" style="1" bestFit="1" customWidth="1"/>
    <col min="2836" max="2836" width="8.28515625" style="1" customWidth="1"/>
    <col min="2837" max="2837" width="7.140625" style="1" customWidth="1"/>
    <col min="2838" max="2838" width="8.85546875" style="1" customWidth="1"/>
    <col min="2839" max="2839" width="7.140625" style="1" customWidth="1"/>
    <col min="2840" max="2840" width="10.140625" style="1" bestFit="1" customWidth="1"/>
    <col min="2841" max="2844" width="7.140625" style="1" customWidth="1"/>
    <col min="2845" max="2845" width="10.140625" style="1" bestFit="1" customWidth="1"/>
    <col min="2846" max="2847" width="7.140625" style="1" customWidth="1"/>
    <col min="2848" max="3048" width="9.140625" style="1"/>
    <col min="3049" max="3049" width="12" style="1" customWidth="1"/>
    <col min="3050" max="3050" width="52.28515625" style="1" customWidth="1"/>
    <col min="3051" max="3051" width="0" style="1" hidden="1" customWidth="1"/>
    <col min="3052" max="3052" width="11.42578125" style="1" customWidth="1"/>
    <col min="3053" max="3053" width="9.7109375" style="1" customWidth="1"/>
    <col min="3054" max="3054" width="7.140625" style="1" customWidth="1"/>
    <col min="3055" max="3055" width="10.140625" style="1" bestFit="1" customWidth="1"/>
    <col min="3056" max="3059" width="7.140625" style="1" customWidth="1"/>
    <col min="3060" max="3060" width="10.140625" style="1" bestFit="1" customWidth="1"/>
    <col min="3061" max="3062" width="7.140625" style="1" customWidth="1"/>
    <col min="3063" max="3063" width="8.7109375" style="1" customWidth="1"/>
    <col min="3064" max="3064" width="7.140625" style="1" customWidth="1"/>
    <col min="3065" max="3065" width="10.140625" style="1" bestFit="1" customWidth="1"/>
    <col min="3066" max="3069" width="7.140625" style="1" customWidth="1"/>
    <col min="3070" max="3070" width="10.140625" style="1" bestFit="1" customWidth="1"/>
    <col min="3071" max="3074" width="7.140625" style="1" customWidth="1"/>
    <col min="3075" max="3075" width="10.140625" style="1" bestFit="1" customWidth="1"/>
    <col min="3076" max="3077" width="7.140625" style="1" customWidth="1"/>
    <col min="3078" max="3078" width="11.42578125" style="1" customWidth="1"/>
    <col min="3079" max="3079" width="11.7109375" style="1" customWidth="1"/>
    <col min="3080" max="3080" width="7.140625" style="1" customWidth="1"/>
    <col min="3081" max="3081" width="10.140625" style="1" bestFit="1" customWidth="1"/>
    <col min="3082" max="3083" width="7.140625" style="1" customWidth="1"/>
    <col min="3084" max="3084" width="9" style="1" customWidth="1"/>
    <col min="3085" max="3085" width="7.140625" style="1" customWidth="1"/>
    <col min="3086" max="3086" width="10.140625" style="1" bestFit="1" customWidth="1"/>
    <col min="3087" max="3088" width="7.140625" style="1" customWidth="1"/>
    <col min="3089" max="3089" width="9.5703125" style="1" customWidth="1"/>
    <col min="3090" max="3090" width="7.140625" style="1" customWidth="1"/>
    <col min="3091" max="3091" width="10.140625" style="1" bestFit="1" customWidth="1"/>
    <col min="3092" max="3092" width="8.28515625" style="1" customWidth="1"/>
    <col min="3093" max="3093" width="7.140625" style="1" customWidth="1"/>
    <col min="3094" max="3094" width="8.85546875" style="1" customWidth="1"/>
    <col min="3095" max="3095" width="7.140625" style="1" customWidth="1"/>
    <col min="3096" max="3096" width="10.140625" style="1" bestFit="1" customWidth="1"/>
    <col min="3097" max="3100" width="7.140625" style="1" customWidth="1"/>
    <col min="3101" max="3101" width="10.140625" style="1" bestFit="1" customWidth="1"/>
    <col min="3102" max="3103" width="7.140625" style="1" customWidth="1"/>
    <col min="3104" max="3304" width="9.140625" style="1"/>
    <col min="3305" max="3305" width="12" style="1" customWidth="1"/>
    <col min="3306" max="3306" width="52.28515625" style="1" customWidth="1"/>
    <col min="3307" max="3307" width="0" style="1" hidden="1" customWidth="1"/>
    <col min="3308" max="3308" width="11.42578125" style="1" customWidth="1"/>
    <col min="3309" max="3309" width="9.7109375" style="1" customWidth="1"/>
    <col min="3310" max="3310" width="7.140625" style="1" customWidth="1"/>
    <col min="3311" max="3311" width="10.140625" style="1" bestFit="1" customWidth="1"/>
    <col min="3312" max="3315" width="7.140625" style="1" customWidth="1"/>
    <col min="3316" max="3316" width="10.140625" style="1" bestFit="1" customWidth="1"/>
    <col min="3317" max="3318" width="7.140625" style="1" customWidth="1"/>
    <col min="3319" max="3319" width="8.7109375" style="1" customWidth="1"/>
    <col min="3320" max="3320" width="7.140625" style="1" customWidth="1"/>
    <col min="3321" max="3321" width="10.140625" style="1" bestFit="1" customWidth="1"/>
    <col min="3322" max="3325" width="7.140625" style="1" customWidth="1"/>
    <col min="3326" max="3326" width="10.140625" style="1" bestFit="1" customWidth="1"/>
    <col min="3327" max="3330" width="7.140625" style="1" customWidth="1"/>
    <col min="3331" max="3331" width="10.140625" style="1" bestFit="1" customWidth="1"/>
    <col min="3332" max="3333" width="7.140625" style="1" customWidth="1"/>
    <col min="3334" max="3334" width="11.42578125" style="1" customWidth="1"/>
    <col min="3335" max="3335" width="11.7109375" style="1" customWidth="1"/>
    <col min="3336" max="3336" width="7.140625" style="1" customWidth="1"/>
    <col min="3337" max="3337" width="10.140625" style="1" bestFit="1" customWidth="1"/>
    <col min="3338" max="3339" width="7.140625" style="1" customWidth="1"/>
    <col min="3340" max="3340" width="9" style="1" customWidth="1"/>
    <col min="3341" max="3341" width="7.140625" style="1" customWidth="1"/>
    <col min="3342" max="3342" width="10.140625" style="1" bestFit="1" customWidth="1"/>
    <col min="3343" max="3344" width="7.140625" style="1" customWidth="1"/>
    <col min="3345" max="3345" width="9.5703125" style="1" customWidth="1"/>
    <col min="3346" max="3346" width="7.140625" style="1" customWidth="1"/>
    <col min="3347" max="3347" width="10.140625" style="1" bestFit="1" customWidth="1"/>
    <col min="3348" max="3348" width="8.28515625" style="1" customWidth="1"/>
    <col min="3349" max="3349" width="7.140625" style="1" customWidth="1"/>
    <col min="3350" max="3350" width="8.85546875" style="1" customWidth="1"/>
    <col min="3351" max="3351" width="7.140625" style="1" customWidth="1"/>
    <col min="3352" max="3352" width="10.140625" style="1" bestFit="1" customWidth="1"/>
    <col min="3353" max="3356" width="7.140625" style="1" customWidth="1"/>
    <col min="3357" max="3357" width="10.140625" style="1" bestFit="1" customWidth="1"/>
    <col min="3358" max="3359" width="7.140625" style="1" customWidth="1"/>
    <col min="3360" max="3560" width="9.140625" style="1"/>
    <col min="3561" max="3561" width="12" style="1" customWidth="1"/>
    <col min="3562" max="3562" width="52.28515625" style="1" customWidth="1"/>
    <col min="3563" max="3563" width="0" style="1" hidden="1" customWidth="1"/>
    <col min="3564" max="3564" width="11.42578125" style="1" customWidth="1"/>
    <col min="3565" max="3565" width="9.7109375" style="1" customWidth="1"/>
    <col min="3566" max="3566" width="7.140625" style="1" customWidth="1"/>
    <col min="3567" max="3567" width="10.140625" style="1" bestFit="1" customWidth="1"/>
    <col min="3568" max="3571" width="7.140625" style="1" customWidth="1"/>
    <col min="3572" max="3572" width="10.140625" style="1" bestFit="1" customWidth="1"/>
    <col min="3573" max="3574" width="7.140625" style="1" customWidth="1"/>
    <col min="3575" max="3575" width="8.7109375" style="1" customWidth="1"/>
    <col min="3576" max="3576" width="7.140625" style="1" customWidth="1"/>
    <col min="3577" max="3577" width="10.140625" style="1" bestFit="1" customWidth="1"/>
    <col min="3578" max="3581" width="7.140625" style="1" customWidth="1"/>
    <col min="3582" max="3582" width="10.140625" style="1" bestFit="1" customWidth="1"/>
    <col min="3583" max="3586" width="7.140625" style="1" customWidth="1"/>
    <col min="3587" max="3587" width="10.140625" style="1" bestFit="1" customWidth="1"/>
    <col min="3588" max="3589" width="7.140625" style="1" customWidth="1"/>
    <col min="3590" max="3590" width="11.42578125" style="1" customWidth="1"/>
    <col min="3591" max="3591" width="11.7109375" style="1" customWidth="1"/>
    <col min="3592" max="3592" width="7.140625" style="1" customWidth="1"/>
    <col min="3593" max="3593" width="10.140625" style="1" bestFit="1" customWidth="1"/>
    <col min="3594" max="3595" width="7.140625" style="1" customWidth="1"/>
    <col min="3596" max="3596" width="9" style="1" customWidth="1"/>
    <col min="3597" max="3597" width="7.140625" style="1" customWidth="1"/>
    <col min="3598" max="3598" width="10.140625" style="1" bestFit="1" customWidth="1"/>
    <col min="3599" max="3600" width="7.140625" style="1" customWidth="1"/>
    <col min="3601" max="3601" width="9.5703125" style="1" customWidth="1"/>
    <col min="3602" max="3602" width="7.140625" style="1" customWidth="1"/>
    <col min="3603" max="3603" width="10.140625" style="1" bestFit="1" customWidth="1"/>
    <col min="3604" max="3604" width="8.28515625" style="1" customWidth="1"/>
    <col min="3605" max="3605" width="7.140625" style="1" customWidth="1"/>
    <col min="3606" max="3606" width="8.85546875" style="1" customWidth="1"/>
    <col min="3607" max="3607" width="7.140625" style="1" customWidth="1"/>
    <col min="3608" max="3608" width="10.140625" style="1" bestFit="1" customWidth="1"/>
    <col min="3609" max="3612" width="7.140625" style="1" customWidth="1"/>
    <col min="3613" max="3613" width="10.140625" style="1" bestFit="1" customWidth="1"/>
    <col min="3614" max="3615" width="7.140625" style="1" customWidth="1"/>
    <col min="3616" max="3816" width="9.140625" style="1"/>
    <col min="3817" max="3817" width="12" style="1" customWidth="1"/>
    <col min="3818" max="3818" width="52.28515625" style="1" customWidth="1"/>
    <col min="3819" max="3819" width="0" style="1" hidden="1" customWidth="1"/>
    <col min="3820" max="3820" width="11.42578125" style="1" customWidth="1"/>
    <col min="3821" max="3821" width="9.7109375" style="1" customWidth="1"/>
    <col min="3822" max="3822" width="7.140625" style="1" customWidth="1"/>
    <col min="3823" max="3823" width="10.140625" style="1" bestFit="1" customWidth="1"/>
    <col min="3824" max="3827" width="7.140625" style="1" customWidth="1"/>
    <col min="3828" max="3828" width="10.140625" style="1" bestFit="1" customWidth="1"/>
    <col min="3829" max="3830" width="7.140625" style="1" customWidth="1"/>
    <col min="3831" max="3831" width="8.7109375" style="1" customWidth="1"/>
    <col min="3832" max="3832" width="7.140625" style="1" customWidth="1"/>
    <col min="3833" max="3833" width="10.140625" style="1" bestFit="1" customWidth="1"/>
    <col min="3834" max="3837" width="7.140625" style="1" customWidth="1"/>
    <col min="3838" max="3838" width="10.140625" style="1" bestFit="1" customWidth="1"/>
    <col min="3839" max="3842" width="7.140625" style="1" customWidth="1"/>
    <col min="3843" max="3843" width="10.140625" style="1" bestFit="1" customWidth="1"/>
    <col min="3844" max="3845" width="7.140625" style="1" customWidth="1"/>
    <col min="3846" max="3846" width="11.42578125" style="1" customWidth="1"/>
    <col min="3847" max="3847" width="11.7109375" style="1" customWidth="1"/>
    <col min="3848" max="3848" width="7.140625" style="1" customWidth="1"/>
    <col min="3849" max="3849" width="10.140625" style="1" bestFit="1" customWidth="1"/>
    <col min="3850" max="3851" width="7.140625" style="1" customWidth="1"/>
    <col min="3852" max="3852" width="9" style="1" customWidth="1"/>
    <col min="3853" max="3853" width="7.140625" style="1" customWidth="1"/>
    <col min="3854" max="3854" width="10.140625" style="1" bestFit="1" customWidth="1"/>
    <col min="3855" max="3856" width="7.140625" style="1" customWidth="1"/>
    <col min="3857" max="3857" width="9.5703125" style="1" customWidth="1"/>
    <col min="3858" max="3858" width="7.140625" style="1" customWidth="1"/>
    <col min="3859" max="3859" width="10.140625" style="1" bestFit="1" customWidth="1"/>
    <col min="3860" max="3860" width="8.28515625" style="1" customWidth="1"/>
    <col min="3861" max="3861" width="7.140625" style="1" customWidth="1"/>
    <col min="3862" max="3862" width="8.85546875" style="1" customWidth="1"/>
    <col min="3863" max="3863" width="7.140625" style="1" customWidth="1"/>
    <col min="3864" max="3864" width="10.140625" style="1" bestFit="1" customWidth="1"/>
    <col min="3865" max="3868" width="7.140625" style="1" customWidth="1"/>
    <col min="3869" max="3869" width="10.140625" style="1" bestFit="1" customWidth="1"/>
    <col min="3870" max="3871" width="7.140625" style="1" customWidth="1"/>
    <col min="3872" max="4072" width="9.140625" style="1"/>
    <col min="4073" max="4073" width="12" style="1" customWidth="1"/>
    <col min="4074" max="4074" width="52.28515625" style="1" customWidth="1"/>
    <col min="4075" max="4075" width="0" style="1" hidden="1" customWidth="1"/>
    <col min="4076" max="4076" width="11.42578125" style="1" customWidth="1"/>
    <col min="4077" max="4077" width="9.7109375" style="1" customWidth="1"/>
    <col min="4078" max="4078" width="7.140625" style="1" customWidth="1"/>
    <col min="4079" max="4079" width="10.140625" style="1" bestFit="1" customWidth="1"/>
    <col min="4080" max="4083" width="7.140625" style="1" customWidth="1"/>
    <col min="4084" max="4084" width="10.140625" style="1" bestFit="1" customWidth="1"/>
    <col min="4085" max="4086" width="7.140625" style="1" customWidth="1"/>
    <col min="4087" max="4087" width="8.7109375" style="1" customWidth="1"/>
    <col min="4088" max="4088" width="7.140625" style="1" customWidth="1"/>
    <col min="4089" max="4089" width="10.140625" style="1" bestFit="1" customWidth="1"/>
    <col min="4090" max="4093" width="7.140625" style="1" customWidth="1"/>
    <col min="4094" max="4094" width="10.140625" style="1" bestFit="1" customWidth="1"/>
    <col min="4095" max="4098" width="7.140625" style="1" customWidth="1"/>
    <col min="4099" max="4099" width="10.140625" style="1" bestFit="1" customWidth="1"/>
    <col min="4100" max="4101" width="7.140625" style="1" customWidth="1"/>
    <col min="4102" max="4102" width="11.42578125" style="1" customWidth="1"/>
    <col min="4103" max="4103" width="11.7109375" style="1" customWidth="1"/>
    <col min="4104" max="4104" width="7.140625" style="1" customWidth="1"/>
    <col min="4105" max="4105" width="10.140625" style="1" bestFit="1" customWidth="1"/>
    <col min="4106" max="4107" width="7.140625" style="1" customWidth="1"/>
    <col min="4108" max="4108" width="9" style="1" customWidth="1"/>
    <col min="4109" max="4109" width="7.140625" style="1" customWidth="1"/>
    <col min="4110" max="4110" width="10.140625" style="1" bestFit="1" customWidth="1"/>
    <col min="4111" max="4112" width="7.140625" style="1" customWidth="1"/>
    <col min="4113" max="4113" width="9.5703125" style="1" customWidth="1"/>
    <col min="4114" max="4114" width="7.140625" style="1" customWidth="1"/>
    <col min="4115" max="4115" width="10.140625" style="1" bestFit="1" customWidth="1"/>
    <col min="4116" max="4116" width="8.28515625" style="1" customWidth="1"/>
    <col min="4117" max="4117" width="7.140625" style="1" customWidth="1"/>
    <col min="4118" max="4118" width="8.85546875" style="1" customWidth="1"/>
    <col min="4119" max="4119" width="7.140625" style="1" customWidth="1"/>
    <col min="4120" max="4120" width="10.140625" style="1" bestFit="1" customWidth="1"/>
    <col min="4121" max="4124" width="7.140625" style="1" customWidth="1"/>
    <col min="4125" max="4125" width="10.140625" style="1" bestFit="1" customWidth="1"/>
    <col min="4126" max="4127" width="7.140625" style="1" customWidth="1"/>
    <col min="4128" max="4328" width="9.140625" style="1"/>
    <col min="4329" max="4329" width="12" style="1" customWidth="1"/>
    <col min="4330" max="4330" width="52.28515625" style="1" customWidth="1"/>
    <col min="4331" max="4331" width="0" style="1" hidden="1" customWidth="1"/>
    <col min="4332" max="4332" width="11.42578125" style="1" customWidth="1"/>
    <col min="4333" max="4333" width="9.7109375" style="1" customWidth="1"/>
    <col min="4334" max="4334" width="7.140625" style="1" customWidth="1"/>
    <col min="4335" max="4335" width="10.140625" style="1" bestFit="1" customWidth="1"/>
    <col min="4336" max="4339" width="7.140625" style="1" customWidth="1"/>
    <col min="4340" max="4340" width="10.140625" style="1" bestFit="1" customWidth="1"/>
    <col min="4341" max="4342" width="7.140625" style="1" customWidth="1"/>
    <col min="4343" max="4343" width="8.7109375" style="1" customWidth="1"/>
    <col min="4344" max="4344" width="7.140625" style="1" customWidth="1"/>
    <col min="4345" max="4345" width="10.140625" style="1" bestFit="1" customWidth="1"/>
    <col min="4346" max="4349" width="7.140625" style="1" customWidth="1"/>
    <col min="4350" max="4350" width="10.140625" style="1" bestFit="1" customWidth="1"/>
    <col min="4351" max="4354" width="7.140625" style="1" customWidth="1"/>
    <col min="4355" max="4355" width="10.140625" style="1" bestFit="1" customWidth="1"/>
    <col min="4356" max="4357" width="7.140625" style="1" customWidth="1"/>
    <col min="4358" max="4358" width="11.42578125" style="1" customWidth="1"/>
    <col min="4359" max="4359" width="11.7109375" style="1" customWidth="1"/>
    <col min="4360" max="4360" width="7.140625" style="1" customWidth="1"/>
    <col min="4361" max="4361" width="10.140625" style="1" bestFit="1" customWidth="1"/>
    <col min="4362" max="4363" width="7.140625" style="1" customWidth="1"/>
    <col min="4364" max="4364" width="9" style="1" customWidth="1"/>
    <col min="4365" max="4365" width="7.140625" style="1" customWidth="1"/>
    <col min="4366" max="4366" width="10.140625" style="1" bestFit="1" customWidth="1"/>
    <col min="4367" max="4368" width="7.140625" style="1" customWidth="1"/>
    <col min="4369" max="4369" width="9.5703125" style="1" customWidth="1"/>
    <col min="4370" max="4370" width="7.140625" style="1" customWidth="1"/>
    <col min="4371" max="4371" width="10.140625" style="1" bestFit="1" customWidth="1"/>
    <col min="4372" max="4372" width="8.28515625" style="1" customWidth="1"/>
    <col min="4373" max="4373" width="7.140625" style="1" customWidth="1"/>
    <col min="4374" max="4374" width="8.85546875" style="1" customWidth="1"/>
    <col min="4375" max="4375" width="7.140625" style="1" customWidth="1"/>
    <col min="4376" max="4376" width="10.140625" style="1" bestFit="1" customWidth="1"/>
    <col min="4377" max="4380" width="7.140625" style="1" customWidth="1"/>
    <col min="4381" max="4381" width="10.140625" style="1" bestFit="1" customWidth="1"/>
    <col min="4382" max="4383" width="7.140625" style="1" customWidth="1"/>
    <col min="4384" max="4584" width="9.140625" style="1"/>
    <col min="4585" max="4585" width="12" style="1" customWidth="1"/>
    <col min="4586" max="4586" width="52.28515625" style="1" customWidth="1"/>
    <col min="4587" max="4587" width="0" style="1" hidden="1" customWidth="1"/>
    <col min="4588" max="4588" width="11.42578125" style="1" customWidth="1"/>
    <col min="4589" max="4589" width="9.7109375" style="1" customWidth="1"/>
    <col min="4590" max="4590" width="7.140625" style="1" customWidth="1"/>
    <col min="4591" max="4591" width="10.140625" style="1" bestFit="1" customWidth="1"/>
    <col min="4592" max="4595" width="7.140625" style="1" customWidth="1"/>
    <col min="4596" max="4596" width="10.140625" style="1" bestFit="1" customWidth="1"/>
    <col min="4597" max="4598" width="7.140625" style="1" customWidth="1"/>
    <col min="4599" max="4599" width="8.7109375" style="1" customWidth="1"/>
    <col min="4600" max="4600" width="7.140625" style="1" customWidth="1"/>
    <col min="4601" max="4601" width="10.140625" style="1" bestFit="1" customWidth="1"/>
    <col min="4602" max="4605" width="7.140625" style="1" customWidth="1"/>
    <col min="4606" max="4606" width="10.140625" style="1" bestFit="1" customWidth="1"/>
    <col min="4607" max="4610" width="7.140625" style="1" customWidth="1"/>
    <col min="4611" max="4611" width="10.140625" style="1" bestFit="1" customWidth="1"/>
    <col min="4612" max="4613" width="7.140625" style="1" customWidth="1"/>
    <col min="4614" max="4614" width="11.42578125" style="1" customWidth="1"/>
    <col min="4615" max="4615" width="11.7109375" style="1" customWidth="1"/>
    <col min="4616" max="4616" width="7.140625" style="1" customWidth="1"/>
    <col min="4617" max="4617" width="10.140625" style="1" bestFit="1" customWidth="1"/>
    <col min="4618" max="4619" width="7.140625" style="1" customWidth="1"/>
    <col min="4620" max="4620" width="9" style="1" customWidth="1"/>
    <col min="4621" max="4621" width="7.140625" style="1" customWidth="1"/>
    <col min="4622" max="4622" width="10.140625" style="1" bestFit="1" customWidth="1"/>
    <col min="4623" max="4624" width="7.140625" style="1" customWidth="1"/>
    <col min="4625" max="4625" width="9.5703125" style="1" customWidth="1"/>
    <col min="4626" max="4626" width="7.140625" style="1" customWidth="1"/>
    <col min="4627" max="4627" width="10.140625" style="1" bestFit="1" customWidth="1"/>
    <col min="4628" max="4628" width="8.28515625" style="1" customWidth="1"/>
    <col min="4629" max="4629" width="7.140625" style="1" customWidth="1"/>
    <col min="4630" max="4630" width="8.85546875" style="1" customWidth="1"/>
    <col min="4631" max="4631" width="7.140625" style="1" customWidth="1"/>
    <col min="4632" max="4632" width="10.140625" style="1" bestFit="1" customWidth="1"/>
    <col min="4633" max="4636" width="7.140625" style="1" customWidth="1"/>
    <col min="4637" max="4637" width="10.140625" style="1" bestFit="1" customWidth="1"/>
    <col min="4638" max="4639" width="7.140625" style="1" customWidth="1"/>
    <col min="4640" max="4840" width="9.140625" style="1"/>
    <col min="4841" max="4841" width="12" style="1" customWidth="1"/>
    <col min="4842" max="4842" width="52.28515625" style="1" customWidth="1"/>
    <col min="4843" max="4843" width="0" style="1" hidden="1" customWidth="1"/>
    <col min="4844" max="4844" width="11.42578125" style="1" customWidth="1"/>
    <col min="4845" max="4845" width="9.7109375" style="1" customWidth="1"/>
    <col min="4846" max="4846" width="7.140625" style="1" customWidth="1"/>
    <col min="4847" max="4847" width="10.140625" style="1" bestFit="1" customWidth="1"/>
    <col min="4848" max="4851" width="7.140625" style="1" customWidth="1"/>
    <col min="4852" max="4852" width="10.140625" style="1" bestFit="1" customWidth="1"/>
    <col min="4853" max="4854" width="7.140625" style="1" customWidth="1"/>
    <col min="4855" max="4855" width="8.7109375" style="1" customWidth="1"/>
    <col min="4856" max="4856" width="7.140625" style="1" customWidth="1"/>
    <col min="4857" max="4857" width="10.140625" style="1" bestFit="1" customWidth="1"/>
    <col min="4858" max="4861" width="7.140625" style="1" customWidth="1"/>
    <col min="4862" max="4862" width="10.140625" style="1" bestFit="1" customWidth="1"/>
    <col min="4863" max="4866" width="7.140625" style="1" customWidth="1"/>
    <col min="4867" max="4867" width="10.140625" style="1" bestFit="1" customWidth="1"/>
    <col min="4868" max="4869" width="7.140625" style="1" customWidth="1"/>
    <col min="4870" max="4870" width="11.42578125" style="1" customWidth="1"/>
    <col min="4871" max="4871" width="11.7109375" style="1" customWidth="1"/>
    <col min="4872" max="4872" width="7.140625" style="1" customWidth="1"/>
    <col min="4873" max="4873" width="10.140625" style="1" bestFit="1" customWidth="1"/>
    <col min="4874" max="4875" width="7.140625" style="1" customWidth="1"/>
    <col min="4876" max="4876" width="9" style="1" customWidth="1"/>
    <col min="4877" max="4877" width="7.140625" style="1" customWidth="1"/>
    <col min="4878" max="4878" width="10.140625" style="1" bestFit="1" customWidth="1"/>
    <col min="4879" max="4880" width="7.140625" style="1" customWidth="1"/>
    <col min="4881" max="4881" width="9.5703125" style="1" customWidth="1"/>
    <col min="4882" max="4882" width="7.140625" style="1" customWidth="1"/>
    <col min="4883" max="4883" width="10.140625" style="1" bestFit="1" customWidth="1"/>
    <col min="4884" max="4884" width="8.28515625" style="1" customWidth="1"/>
    <col min="4885" max="4885" width="7.140625" style="1" customWidth="1"/>
    <col min="4886" max="4886" width="8.85546875" style="1" customWidth="1"/>
    <col min="4887" max="4887" width="7.140625" style="1" customWidth="1"/>
    <col min="4888" max="4888" width="10.140625" style="1" bestFit="1" customWidth="1"/>
    <col min="4889" max="4892" width="7.140625" style="1" customWidth="1"/>
    <col min="4893" max="4893" width="10.140625" style="1" bestFit="1" customWidth="1"/>
    <col min="4894" max="4895" width="7.140625" style="1" customWidth="1"/>
    <col min="4896" max="5096" width="9.140625" style="1"/>
    <col min="5097" max="5097" width="12" style="1" customWidth="1"/>
    <col min="5098" max="5098" width="52.28515625" style="1" customWidth="1"/>
    <col min="5099" max="5099" width="0" style="1" hidden="1" customWidth="1"/>
    <col min="5100" max="5100" width="11.42578125" style="1" customWidth="1"/>
    <col min="5101" max="5101" width="9.7109375" style="1" customWidth="1"/>
    <col min="5102" max="5102" width="7.140625" style="1" customWidth="1"/>
    <col min="5103" max="5103" width="10.140625" style="1" bestFit="1" customWidth="1"/>
    <col min="5104" max="5107" width="7.140625" style="1" customWidth="1"/>
    <col min="5108" max="5108" width="10.140625" style="1" bestFit="1" customWidth="1"/>
    <col min="5109" max="5110" width="7.140625" style="1" customWidth="1"/>
    <col min="5111" max="5111" width="8.7109375" style="1" customWidth="1"/>
    <col min="5112" max="5112" width="7.140625" style="1" customWidth="1"/>
    <col min="5113" max="5113" width="10.140625" style="1" bestFit="1" customWidth="1"/>
    <col min="5114" max="5117" width="7.140625" style="1" customWidth="1"/>
    <col min="5118" max="5118" width="10.140625" style="1" bestFit="1" customWidth="1"/>
    <col min="5119" max="5122" width="7.140625" style="1" customWidth="1"/>
    <col min="5123" max="5123" width="10.140625" style="1" bestFit="1" customWidth="1"/>
    <col min="5124" max="5125" width="7.140625" style="1" customWidth="1"/>
    <col min="5126" max="5126" width="11.42578125" style="1" customWidth="1"/>
    <col min="5127" max="5127" width="11.7109375" style="1" customWidth="1"/>
    <col min="5128" max="5128" width="7.140625" style="1" customWidth="1"/>
    <col min="5129" max="5129" width="10.140625" style="1" bestFit="1" customWidth="1"/>
    <col min="5130" max="5131" width="7.140625" style="1" customWidth="1"/>
    <col min="5132" max="5132" width="9" style="1" customWidth="1"/>
    <col min="5133" max="5133" width="7.140625" style="1" customWidth="1"/>
    <col min="5134" max="5134" width="10.140625" style="1" bestFit="1" customWidth="1"/>
    <col min="5135" max="5136" width="7.140625" style="1" customWidth="1"/>
    <col min="5137" max="5137" width="9.5703125" style="1" customWidth="1"/>
    <col min="5138" max="5138" width="7.140625" style="1" customWidth="1"/>
    <col min="5139" max="5139" width="10.140625" style="1" bestFit="1" customWidth="1"/>
    <col min="5140" max="5140" width="8.28515625" style="1" customWidth="1"/>
    <col min="5141" max="5141" width="7.140625" style="1" customWidth="1"/>
    <col min="5142" max="5142" width="8.85546875" style="1" customWidth="1"/>
    <col min="5143" max="5143" width="7.140625" style="1" customWidth="1"/>
    <col min="5144" max="5144" width="10.140625" style="1" bestFit="1" customWidth="1"/>
    <col min="5145" max="5148" width="7.140625" style="1" customWidth="1"/>
    <col min="5149" max="5149" width="10.140625" style="1" bestFit="1" customWidth="1"/>
    <col min="5150" max="5151" width="7.140625" style="1" customWidth="1"/>
    <col min="5152" max="5352" width="9.140625" style="1"/>
    <col min="5353" max="5353" width="12" style="1" customWidth="1"/>
    <col min="5354" max="5354" width="52.28515625" style="1" customWidth="1"/>
    <col min="5355" max="5355" width="0" style="1" hidden="1" customWidth="1"/>
    <col min="5356" max="5356" width="11.42578125" style="1" customWidth="1"/>
    <col min="5357" max="5357" width="9.7109375" style="1" customWidth="1"/>
    <col min="5358" max="5358" width="7.140625" style="1" customWidth="1"/>
    <col min="5359" max="5359" width="10.140625" style="1" bestFit="1" customWidth="1"/>
    <col min="5360" max="5363" width="7.140625" style="1" customWidth="1"/>
    <col min="5364" max="5364" width="10.140625" style="1" bestFit="1" customWidth="1"/>
    <col min="5365" max="5366" width="7.140625" style="1" customWidth="1"/>
    <col min="5367" max="5367" width="8.7109375" style="1" customWidth="1"/>
    <col min="5368" max="5368" width="7.140625" style="1" customWidth="1"/>
    <col min="5369" max="5369" width="10.140625" style="1" bestFit="1" customWidth="1"/>
    <col min="5370" max="5373" width="7.140625" style="1" customWidth="1"/>
    <col min="5374" max="5374" width="10.140625" style="1" bestFit="1" customWidth="1"/>
    <col min="5375" max="5378" width="7.140625" style="1" customWidth="1"/>
    <col min="5379" max="5379" width="10.140625" style="1" bestFit="1" customWidth="1"/>
    <col min="5380" max="5381" width="7.140625" style="1" customWidth="1"/>
    <col min="5382" max="5382" width="11.42578125" style="1" customWidth="1"/>
    <col min="5383" max="5383" width="11.7109375" style="1" customWidth="1"/>
    <col min="5384" max="5384" width="7.140625" style="1" customWidth="1"/>
    <col min="5385" max="5385" width="10.140625" style="1" bestFit="1" customWidth="1"/>
    <col min="5386" max="5387" width="7.140625" style="1" customWidth="1"/>
    <col min="5388" max="5388" width="9" style="1" customWidth="1"/>
    <col min="5389" max="5389" width="7.140625" style="1" customWidth="1"/>
    <col min="5390" max="5390" width="10.140625" style="1" bestFit="1" customWidth="1"/>
    <col min="5391" max="5392" width="7.140625" style="1" customWidth="1"/>
    <col min="5393" max="5393" width="9.5703125" style="1" customWidth="1"/>
    <col min="5394" max="5394" width="7.140625" style="1" customWidth="1"/>
    <col min="5395" max="5395" width="10.140625" style="1" bestFit="1" customWidth="1"/>
    <col min="5396" max="5396" width="8.28515625" style="1" customWidth="1"/>
    <col min="5397" max="5397" width="7.140625" style="1" customWidth="1"/>
    <col min="5398" max="5398" width="8.85546875" style="1" customWidth="1"/>
    <col min="5399" max="5399" width="7.140625" style="1" customWidth="1"/>
    <col min="5400" max="5400" width="10.140625" style="1" bestFit="1" customWidth="1"/>
    <col min="5401" max="5404" width="7.140625" style="1" customWidth="1"/>
    <col min="5405" max="5405" width="10.140625" style="1" bestFit="1" customWidth="1"/>
    <col min="5406" max="5407" width="7.140625" style="1" customWidth="1"/>
    <col min="5408" max="5608" width="9.140625" style="1"/>
    <col min="5609" max="5609" width="12" style="1" customWidth="1"/>
    <col min="5610" max="5610" width="52.28515625" style="1" customWidth="1"/>
    <col min="5611" max="5611" width="0" style="1" hidden="1" customWidth="1"/>
    <col min="5612" max="5612" width="11.42578125" style="1" customWidth="1"/>
    <col min="5613" max="5613" width="9.7109375" style="1" customWidth="1"/>
    <col min="5614" max="5614" width="7.140625" style="1" customWidth="1"/>
    <col min="5615" max="5615" width="10.140625" style="1" bestFit="1" customWidth="1"/>
    <col min="5616" max="5619" width="7.140625" style="1" customWidth="1"/>
    <col min="5620" max="5620" width="10.140625" style="1" bestFit="1" customWidth="1"/>
    <col min="5621" max="5622" width="7.140625" style="1" customWidth="1"/>
    <col min="5623" max="5623" width="8.7109375" style="1" customWidth="1"/>
    <col min="5624" max="5624" width="7.140625" style="1" customWidth="1"/>
    <col min="5625" max="5625" width="10.140625" style="1" bestFit="1" customWidth="1"/>
    <col min="5626" max="5629" width="7.140625" style="1" customWidth="1"/>
    <col min="5630" max="5630" width="10.140625" style="1" bestFit="1" customWidth="1"/>
    <col min="5631" max="5634" width="7.140625" style="1" customWidth="1"/>
    <col min="5635" max="5635" width="10.140625" style="1" bestFit="1" customWidth="1"/>
    <col min="5636" max="5637" width="7.140625" style="1" customWidth="1"/>
    <col min="5638" max="5638" width="11.42578125" style="1" customWidth="1"/>
    <col min="5639" max="5639" width="11.7109375" style="1" customWidth="1"/>
    <col min="5640" max="5640" width="7.140625" style="1" customWidth="1"/>
    <col min="5641" max="5641" width="10.140625" style="1" bestFit="1" customWidth="1"/>
    <col min="5642" max="5643" width="7.140625" style="1" customWidth="1"/>
    <col min="5644" max="5644" width="9" style="1" customWidth="1"/>
    <col min="5645" max="5645" width="7.140625" style="1" customWidth="1"/>
    <col min="5646" max="5646" width="10.140625" style="1" bestFit="1" customWidth="1"/>
    <col min="5647" max="5648" width="7.140625" style="1" customWidth="1"/>
    <col min="5649" max="5649" width="9.5703125" style="1" customWidth="1"/>
    <col min="5650" max="5650" width="7.140625" style="1" customWidth="1"/>
    <col min="5651" max="5651" width="10.140625" style="1" bestFit="1" customWidth="1"/>
    <col min="5652" max="5652" width="8.28515625" style="1" customWidth="1"/>
    <col min="5653" max="5653" width="7.140625" style="1" customWidth="1"/>
    <col min="5654" max="5654" width="8.85546875" style="1" customWidth="1"/>
    <col min="5655" max="5655" width="7.140625" style="1" customWidth="1"/>
    <col min="5656" max="5656" width="10.140625" style="1" bestFit="1" customWidth="1"/>
    <col min="5657" max="5660" width="7.140625" style="1" customWidth="1"/>
    <col min="5661" max="5661" width="10.140625" style="1" bestFit="1" customWidth="1"/>
    <col min="5662" max="5663" width="7.140625" style="1" customWidth="1"/>
    <col min="5664" max="5864" width="9.140625" style="1"/>
    <col min="5865" max="5865" width="12" style="1" customWidth="1"/>
    <col min="5866" max="5866" width="52.28515625" style="1" customWidth="1"/>
    <col min="5867" max="5867" width="0" style="1" hidden="1" customWidth="1"/>
    <col min="5868" max="5868" width="11.42578125" style="1" customWidth="1"/>
    <col min="5869" max="5869" width="9.7109375" style="1" customWidth="1"/>
    <col min="5870" max="5870" width="7.140625" style="1" customWidth="1"/>
    <col min="5871" max="5871" width="10.140625" style="1" bestFit="1" customWidth="1"/>
    <col min="5872" max="5875" width="7.140625" style="1" customWidth="1"/>
    <col min="5876" max="5876" width="10.140625" style="1" bestFit="1" customWidth="1"/>
    <col min="5877" max="5878" width="7.140625" style="1" customWidth="1"/>
    <col min="5879" max="5879" width="8.7109375" style="1" customWidth="1"/>
    <col min="5880" max="5880" width="7.140625" style="1" customWidth="1"/>
    <col min="5881" max="5881" width="10.140625" style="1" bestFit="1" customWidth="1"/>
    <col min="5882" max="5885" width="7.140625" style="1" customWidth="1"/>
    <col min="5886" max="5886" width="10.140625" style="1" bestFit="1" customWidth="1"/>
    <col min="5887" max="5890" width="7.140625" style="1" customWidth="1"/>
    <col min="5891" max="5891" width="10.140625" style="1" bestFit="1" customWidth="1"/>
    <col min="5892" max="5893" width="7.140625" style="1" customWidth="1"/>
    <col min="5894" max="5894" width="11.42578125" style="1" customWidth="1"/>
    <col min="5895" max="5895" width="11.7109375" style="1" customWidth="1"/>
    <col min="5896" max="5896" width="7.140625" style="1" customWidth="1"/>
    <col min="5897" max="5897" width="10.140625" style="1" bestFit="1" customWidth="1"/>
    <col min="5898" max="5899" width="7.140625" style="1" customWidth="1"/>
    <col min="5900" max="5900" width="9" style="1" customWidth="1"/>
    <col min="5901" max="5901" width="7.140625" style="1" customWidth="1"/>
    <col min="5902" max="5902" width="10.140625" style="1" bestFit="1" customWidth="1"/>
    <col min="5903" max="5904" width="7.140625" style="1" customWidth="1"/>
    <col min="5905" max="5905" width="9.5703125" style="1" customWidth="1"/>
    <col min="5906" max="5906" width="7.140625" style="1" customWidth="1"/>
    <col min="5907" max="5907" width="10.140625" style="1" bestFit="1" customWidth="1"/>
    <col min="5908" max="5908" width="8.28515625" style="1" customWidth="1"/>
    <col min="5909" max="5909" width="7.140625" style="1" customWidth="1"/>
    <col min="5910" max="5910" width="8.85546875" style="1" customWidth="1"/>
    <col min="5911" max="5911" width="7.140625" style="1" customWidth="1"/>
    <col min="5912" max="5912" width="10.140625" style="1" bestFit="1" customWidth="1"/>
    <col min="5913" max="5916" width="7.140625" style="1" customWidth="1"/>
    <col min="5917" max="5917" width="10.140625" style="1" bestFit="1" customWidth="1"/>
    <col min="5918" max="5919" width="7.140625" style="1" customWidth="1"/>
    <col min="5920" max="6120" width="9.140625" style="1"/>
    <col min="6121" max="6121" width="12" style="1" customWidth="1"/>
    <col min="6122" max="6122" width="52.28515625" style="1" customWidth="1"/>
    <col min="6123" max="6123" width="0" style="1" hidden="1" customWidth="1"/>
    <col min="6124" max="6124" width="11.42578125" style="1" customWidth="1"/>
    <col min="6125" max="6125" width="9.7109375" style="1" customWidth="1"/>
    <col min="6126" max="6126" width="7.140625" style="1" customWidth="1"/>
    <col min="6127" max="6127" width="10.140625" style="1" bestFit="1" customWidth="1"/>
    <col min="6128" max="6131" width="7.140625" style="1" customWidth="1"/>
    <col min="6132" max="6132" width="10.140625" style="1" bestFit="1" customWidth="1"/>
    <col min="6133" max="6134" width="7.140625" style="1" customWidth="1"/>
    <col min="6135" max="6135" width="8.7109375" style="1" customWidth="1"/>
    <col min="6136" max="6136" width="7.140625" style="1" customWidth="1"/>
    <col min="6137" max="6137" width="10.140625" style="1" bestFit="1" customWidth="1"/>
    <col min="6138" max="6141" width="7.140625" style="1" customWidth="1"/>
    <col min="6142" max="6142" width="10.140625" style="1" bestFit="1" customWidth="1"/>
    <col min="6143" max="6146" width="7.140625" style="1" customWidth="1"/>
    <col min="6147" max="6147" width="10.140625" style="1" bestFit="1" customWidth="1"/>
    <col min="6148" max="6149" width="7.140625" style="1" customWidth="1"/>
    <col min="6150" max="6150" width="11.42578125" style="1" customWidth="1"/>
    <col min="6151" max="6151" width="11.7109375" style="1" customWidth="1"/>
    <col min="6152" max="6152" width="7.140625" style="1" customWidth="1"/>
    <col min="6153" max="6153" width="10.140625" style="1" bestFit="1" customWidth="1"/>
    <col min="6154" max="6155" width="7.140625" style="1" customWidth="1"/>
    <col min="6156" max="6156" width="9" style="1" customWidth="1"/>
    <col min="6157" max="6157" width="7.140625" style="1" customWidth="1"/>
    <col min="6158" max="6158" width="10.140625" style="1" bestFit="1" customWidth="1"/>
    <col min="6159" max="6160" width="7.140625" style="1" customWidth="1"/>
    <col min="6161" max="6161" width="9.5703125" style="1" customWidth="1"/>
    <col min="6162" max="6162" width="7.140625" style="1" customWidth="1"/>
    <col min="6163" max="6163" width="10.140625" style="1" bestFit="1" customWidth="1"/>
    <col min="6164" max="6164" width="8.28515625" style="1" customWidth="1"/>
    <col min="6165" max="6165" width="7.140625" style="1" customWidth="1"/>
    <col min="6166" max="6166" width="8.85546875" style="1" customWidth="1"/>
    <col min="6167" max="6167" width="7.140625" style="1" customWidth="1"/>
    <col min="6168" max="6168" width="10.140625" style="1" bestFit="1" customWidth="1"/>
    <col min="6169" max="6172" width="7.140625" style="1" customWidth="1"/>
    <col min="6173" max="6173" width="10.140625" style="1" bestFit="1" customWidth="1"/>
    <col min="6174" max="6175" width="7.140625" style="1" customWidth="1"/>
    <col min="6176" max="6376" width="9.140625" style="1"/>
    <col min="6377" max="6377" width="12" style="1" customWidth="1"/>
    <col min="6378" max="6378" width="52.28515625" style="1" customWidth="1"/>
    <col min="6379" max="6379" width="0" style="1" hidden="1" customWidth="1"/>
    <col min="6380" max="6380" width="11.42578125" style="1" customWidth="1"/>
    <col min="6381" max="6381" width="9.7109375" style="1" customWidth="1"/>
    <col min="6382" max="6382" width="7.140625" style="1" customWidth="1"/>
    <col min="6383" max="6383" width="10.140625" style="1" bestFit="1" customWidth="1"/>
    <col min="6384" max="6387" width="7.140625" style="1" customWidth="1"/>
    <col min="6388" max="6388" width="10.140625" style="1" bestFit="1" customWidth="1"/>
    <col min="6389" max="6390" width="7.140625" style="1" customWidth="1"/>
    <col min="6391" max="6391" width="8.7109375" style="1" customWidth="1"/>
    <col min="6392" max="6392" width="7.140625" style="1" customWidth="1"/>
    <col min="6393" max="6393" width="10.140625" style="1" bestFit="1" customWidth="1"/>
    <col min="6394" max="6397" width="7.140625" style="1" customWidth="1"/>
    <col min="6398" max="6398" width="10.140625" style="1" bestFit="1" customWidth="1"/>
    <col min="6399" max="6402" width="7.140625" style="1" customWidth="1"/>
    <col min="6403" max="6403" width="10.140625" style="1" bestFit="1" customWidth="1"/>
    <col min="6404" max="6405" width="7.140625" style="1" customWidth="1"/>
    <col min="6406" max="6406" width="11.42578125" style="1" customWidth="1"/>
    <col min="6407" max="6407" width="11.7109375" style="1" customWidth="1"/>
    <col min="6408" max="6408" width="7.140625" style="1" customWidth="1"/>
    <col min="6409" max="6409" width="10.140625" style="1" bestFit="1" customWidth="1"/>
    <col min="6410" max="6411" width="7.140625" style="1" customWidth="1"/>
    <col min="6412" max="6412" width="9" style="1" customWidth="1"/>
    <col min="6413" max="6413" width="7.140625" style="1" customWidth="1"/>
    <col min="6414" max="6414" width="10.140625" style="1" bestFit="1" customWidth="1"/>
    <col min="6415" max="6416" width="7.140625" style="1" customWidth="1"/>
    <col min="6417" max="6417" width="9.5703125" style="1" customWidth="1"/>
    <col min="6418" max="6418" width="7.140625" style="1" customWidth="1"/>
    <col min="6419" max="6419" width="10.140625" style="1" bestFit="1" customWidth="1"/>
    <col min="6420" max="6420" width="8.28515625" style="1" customWidth="1"/>
    <col min="6421" max="6421" width="7.140625" style="1" customWidth="1"/>
    <col min="6422" max="6422" width="8.85546875" style="1" customWidth="1"/>
    <col min="6423" max="6423" width="7.140625" style="1" customWidth="1"/>
    <col min="6424" max="6424" width="10.140625" style="1" bestFit="1" customWidth="1"/>
    <col min="6425" max="6428" width="7.140625" style="1" customWidth="1"/>
    <col min="6429" max="6429" width="10.140625" style="1" bestFit="1" customWidth="1"/>
    <col min="6430" max="6431" width="7.140625" style="1" customWidth="1"/>
    <col min="6432" max="6632" width="9.140625" style="1"/>
    <col min="6633" max="6633" width="12" style="1" customWidth="1"/>
    <col min="6634" max="6634" width="52.28515625" style="1" customWidth="1"/>
    <col min="6635" max="6635" width="0" style="1" hidden="1" customWidth="1"/>
    <col min="6636" max="6636" width="11.42578125" style="1" customWidth="1"/>
    <col min="6637" max="6637" width="9.7109375" style="1" customWidth="1"/>
    <col min="6638" max="6638" width="7.140625" style="1" customWidth="1"/>
    <col min="6639" max="6639" width="10.140625" style="1" bestFit="1" customWidth="1"/>
    <col min="6640" max="6643" width="7.140625" style="1" customWidth="1"/>
    <col min="6644" max="6644" width="10.140625" style="1" bestFit="1" customWidth="1"/>
    <col min="6645" max="6646" width="7.140625" style="1" customWidth="1"/>
    <col min="6647" max="6647" width="8.7109375" style="1" customWidth="1"/>
    <col min="6648" max="6648" width="7.140625" style="1" customWidth="1"/>
    <col min="6649" max="6649" width="10.140625" style="1" bestFit="1" customWidth="1"/>
    <col min="6650" max="6653" width="7.140625" style="1" customWidth="1"/>
    <col min="6654" max="6654" width="10.140625" style="1" bestFit="1" customWidth="1"/>
    <col min="6655" max="6658" width="7.140625" style="1" customWidth="1"/>
    <col min="6659" max="6659" width="10.140625" style="1" bestFit="1" customWidth="1"/>
    <col min="6660" max="6661" width="7.140625" style="1" customWidth="1"/>
    <col min="6662" max="6662" width="11.42578125" style="1" customWidth="1"/>
    <col min="6663" max="6663" width="11.7109375" style="1" customWidth="1"/>
    <col min="6664" max="6664" width="7.140625" style="1" customWidth="1"/>
    <col min="6665" max="6665" width="10.140625" style="1" bestFit="1" customWidth="1"/>
    <col min="6666" max="6667" width="7.140625" style="1" customWidth="1"/>
    <col min="6668" max="6668" width="9" style="1" customWidth="1"/>
    <col min="6669" max="6669" width="7.140625" style="1" customWidth="1"/>
    <col min="6670" max="6670" width="10.140625" style="1" bestFit="1" customWidth="1"/>
    <col min="6671" max="6672" width="7.140625" style="1" customWidth="1"/>
    <col min="6673" max="6673" width="9.5703125" style="1" customWidth="1"/>
    <col min="6674" max="6674" width="7.140625" style="1" customWidth="1"/>
    <col min="6675" max="6675" width="10.140625" style="1" bestFit="1" customWidth="1"/>
    <col min="6676" max="6676" width="8.28515625" style="1" customWidth="1"/>
    <col min="6677" max="6677" width="7.140625" style="1" customWidth="1"/>
    <col min="6678" max="6678" width="8.85546875" style="1" customWidth="1"/>
    <col min="6679" max="6679" width="7.140625" style="1" customWidth="1"/>
    <col min="6680" max="6680" width="10.140625" style="1" bestFit="1" customWidth="1"/>
    <col min="6681" max="6684" width="7.140625" style="1" customWidth="1"/>
    <col min="6685" max="6685" width="10.140625" style="1" bestFit="1" customWidth="1"/>
    <col min="6686" max="6687" width="7.140625" style="1" customWidth="1"/>
    <col min="6688" max="6888" width="9.140625" style="1"/>
    <col min="6889" max="6889" width="12" style="1" customWidth="1"/>
    <col min="6890" max="6890" width="52.28515625" style="1" customWidth="1"/>
    <col min="6891" max="6891" width="0" style="1" hidden="1" customWidth="1"/>
    <col min="6892" max="6892" width="11.42578125" style="1" customWidth="1"/>
    <col min="6893" max="6893" width="9.7109375" style="1" customWidth="1"/>
    <col min="6894" max="6894" width="7.140625" style="1" customWidth="1"/>
    <col min="6895" max="6895" width="10.140625" style="1" bestFit="1" customWidth="1"/>
    <col min="6896" max="6899" width="7.140625" style="1" customWidth="1"/>
    <col min="6900" max="6900" width="10.140625" style="1" bestFit="1" customWidth="1"/>
    <col min="6901" max="6902" width="7.140625" style="1" customWidth="1"/>
    <col min="6903" max="6903" width="8.7109375" style="1" customWidth="1"/>
    <col min="6904" max="6904" width="7.140625" style="1" customWidth="1"/>
    <col min="6905" max="6905" width="10.140625" style="1" bestFit="1" customWidth="1"/>
    <col min="6906" max="6909" width="7.140625" style="1" customWidth="1"/>
    <col min="6910" max="6910" width="10.140625" style="1" bestFit="1" customWidth="1"/>
    <col min="6911" max="6914" width="7.140625" style="1" customWidth="1"/>
    <col min="6915" max="6915" width="10.140625" style="1" bestFit="1" customWidth="1"/>
    <col min="6916" max="6917" width="7.140625" style="1" customWidth="1"/>
    <col min="6918" max="6918" width="11.42578125" style="1" customWidth="1"/>
    <col min="6919" max="6919" width="11.7109375" style="1" customWidth="1"/>
    <col min="6920" max="6920" width="7.140625" style="1" customWidth="1"/>
    <col min="6921" max="6921" width="10.140625" style="1" bestFit="1" customWidth="1"/>
    <col min="6922" max="6923" width="7.140625" style="1" customWidth="1"/>
    <col min="6924" max="6924" width="9" style="1" customWidth="1"/>
    <col min="6925" max="6925" width="7.140625" style="1" customWidth="1"/>
    <col min="6926" max="6926" width="10.140625" style="1" bestFit="1" customWidth="1"/>
    <col min="6927" max="6928" width="7.140625" style="1" customWidth="1"/>
    <col min="6929" max="6929" width="9.5703125" style="1" customWidth="1"/>
    <col min="6930" max="6930" width="7.140625" style="1" customWidth="1"/>
    <col min="6931" max="6931" width="10.140625" style="1" bestFit="1" customWidth="1"/>
    <col min="6932" max="6932" width="8.28515625" style="1" customWidth="1"/>
    <col min="6933" max="6933" width="7.140625" style="1" customWidth="1"/>
    <col min="6934" max="6934" width="8.85546875" style="1" customWidth="1"/>
    <col min="6935" max="6935" width="7.140625" style="1" customWidth="1"/>
    <col min="6936" max="6936" width="10.140625" style="1" bestFit="1" customWidth="1"/>
    <col min="6937" max="6940" width="7.140625" style="1" customWidth="1"/>
    <col min="6941" max="6941" width="10.140625" style="1" bestFit="1" customWidth="1"/>
    <col min="6942" max="6943" width="7.140625" style="1" customWidth="1"/>
    <col min="6944" max="7144" width="9.140625" style="1"/>
    <col min="7145" max="7145" width="12" style="1" customWidth="1"/>
    <col min="7146" max="7146" width="52.28515625" style="1" customWidth="1"/>
    <col min="7147" max="7147" width="0" style="1" hidden="1" customWidth="1"/>
    <col min="7148" max="7148" width="11.42578125" style="1" customWidth="1"/>
    <col min="7149" max="7149" width="9.7109375" style="1" customWidth="1"/>
    <col min="7150" max="7150" width="7.140625" style="1" customWidth="1"/>
    <col min="7151" max="7151" width="10.140625" style="1" bestFit="1" customWidth="1"/>
    <col min="7152" max="7155" width="7.140625" style="1" customWidth="1"/>
    <col min="7156" max="7156" width="10.140625" style="1" bestFit="1" customWidth="1"/>
    <col min="7157" max="7158" width="7.140625" style="1" customWidth="1"/>
    <col min="7159" max="7159" width="8.7109375" style="1" customWidth="1"/>
    <col min="7160" max="7160" width="7.140625" style="1" customWidth="1"/>
    <col min="7161" max="7161" width="10.140625" style="1" bestFit="1" customWidth="1"/>
    <col min="7162" max="7165" width="7.140625" style="1" customWidth="1"/>
    <col min="7166" max="7166" width="10.140625" style="1" bestFit="1" customWidth="1"/>
    <col min="7167" max="7170" width="7.140625" style="1" customWidth="1"/>
    <col min="7171" max="7171" width="10.140625" style="1" bestFit="1" customWidth="1"/>
    <col min="7172" max="7173" width="7.140625" style="1" customWidth="1"/>
    <col min="7174" max="7174" width="11.42578125" style="1" customWidth="1"/>
    <col min="7175" max="7175" width="11.7109375" style="1" customWidth="1"/>
    <col min="7176" max="7176" width="7.140625" style="1" customWidth="1"/>
    <col min="7177" max="7177" width="10.140625" style="1" bestFit="1" customWidth="1"/>
    <col min="7178" max="7179" width="7.140625" style="1" customWidth="1"/>
    <col min="7180" max="7180" width="9" style="1" customWidth="1"/>
    <col min="7181" max="7181" width="7.140625" style="1" customWidth="1"/>
    <col min="7182" max="7182" width="10.140625" style="1" bestFit="1" customWidth="1"/>
    <col min="7183" max="7184" width="7.140625" style="1" customWidth="1"/>
    <col min="7185" max="7185" width="9.5703125" style="1" customWidth="1"/>
    <col min="7186" max="7186" width="7.140625" style="1" customWidth="1"/>
    <col min="7187" max="7187" width="10.140625" style="1" bestFit="1" customWidth="1"/>
    <col min="7188" max="7188" width="8.28515625" style="1" customWidth="1"/>
    <col min="7189" max="7189" width="7.140625" style="1" customWidth="1"/>
    <col min="7190" max="7190" width="8.85546875" style="1" customWidth="1"/>
    <col min="7191" max="7191" width="7.140625" style="1" customWidth="1"/>
    <col min="7192" max="7192" width="10.140625" style="1" bestFit="1" customWidth="1"/>
    <col min="7193" max="7196" width="7.140625" style="1" customWidth="1"/>
    <col min="7197" max="7197" width="10.140625" style="1" bestFit="1" customWidth="1"/>
    <col min="7198" max="7199" width="7.140625" style="1" customWidth="1"/>
    <col min="7200" max="7400" width="9.140625" style="1"/>
    <col min="7401" max="7401" width="12" style="1" customWidth="1"/>
    <col min="7402" max="7402" width="52.28515625" style="1" customWidth="1"/>
    <col min="7403" max="7403" width="0" style="1" hidden="1" customWidth="1"/>
    <col min="7404" max="7404" width="11.42578125" style="1" customWidth="1"/>
    <col min="7405" max="7405" width="9.7109375" style="1" customWidth="1"/>
    <col min="7406" max="7406" width="7.140625" style="1" customWidth="1"/>
    <col min="7407" max="7407" width="10.140625" style="1" bestFit="1" customWidth="1"/>
    <col min="7408" max="7411" width="7.140625" style="1" customWidth="1"/>
    <col min="7412" max="7412" width="10.140625" style="1" bestFit="1" customWidth="1"/>
    <col min="7413" max="7414" width="7.140625" style="1" customWidth="1"/>
    <col min="7415" max="7415" width="8.7109375" style="1" customWidth="1"/>
    <col min="7416" max="7416" width="7.140625" style="1" customWidth="1"/>
    <col min="7417" max="7417" width="10.140625" style="1" bestFit="1" customWidth="1"/>
    <col min="7418" max="7421" width="7.140625" style="1" customWidth="1"/>
    <col min="7422" max="7422" width="10.140625" style="1" bestFit="1" customWidth="1"/>
    <col min="7423" max="7426" width="7.140625" style="1" customWidth="1"/>
    <col min="7427" max="7427" width="10.140625" style="1" bestFit="1" customWidth="1"/>
    <col min="7428" max="7429" width="7.140625" style="1" customWidth="1"/>
    <col min="7430" max="7430" width="11.42578125" style="1" customWidth="1"/>
    <col min="7431" max="7431" width="11.7109375" style="1" customWidth="1"/>
    <col min="7432" max="7432" width="7.140625" style="1" customWidth="1"/>
    <col min="7433" max="7433" width="10.140625" style="1" bestFit="1" customWidth="1"/>
    <col min="7434" max="7435" width="7.140625" style="1" customWidth="1"/>
    <col min="7436" max="7436" width="9" style="1" customWidth="1"/>
    <col min="7437" max="7437" width="7.140625" style="1" customWidth="1"/>
    <col min="7438" max="7438" width="10.140625" style="1" bestFit="1" customWidth="1"/>
    <col min="7439" max="7440" width="7.140625" style="1" customWidth="1"/>
    <col min="7441" max="7441" width="9.5703125" style="1" customWidth="1"/>
    <col min="7442" max="7442" width="7.140625" style="1" customWidth="1"/>
    <col min="7443" max="7443" width="10.140625" style="1" bestFit="1" customWidth="1"/>
    <col min="7444" max="7444" width="8.28515625" style="1" customWidth="1"/>
    <col min="7445" max="7445" width="7.140625" style="1" customWidth="1"/>
    <col min="7446" max="7446" width="8.85546875" style="1" customWidth="1"/>
    <col min="7447" max="7447" width="7.140625" style="1" customWidth="1"/>
    <col min="7448" max="7448" width="10.140625" style="1" bestFit="1" customWidth="1"/>
    <col min="7449" max="7452" width="7.140625" style="1" customWidth="1"/>
    <col min="7453" max="7453" width="10.140625" style="1" bestFit="1" customWidth="1"/>
    <col min="7454" max="7455" width="7.140625" style="1" customWidth="1"/>
    <col min="7456" max="7656" width="9.140625" style="1"/>
    <col min="7657" max="7657" width="12" style="1" customWidth="1"/>
    <col min="7658" max="7658" width="52.28515625" style="1" customWidth="1"/>
    <col min="7659" max="7659" width="0" style="1" hidden="1" customWidth="1"/>
    <col min="7660" max="7660" width="11.42578125" style="1" customWidth="1"/>
    <col min="7661" max="7661" width="9.7109375" style="1" customWidth="1"/>
    <col min="7662" max="7662" width="7.140625" style="1" customWidth="1"/>
    <col min="7663" max="7663" width="10.140625" style="1" bestFit="1" customWidth="1"/>
    <col min="7664" max="7667" width="7.140625" style="1" customWidth="1"/>
    <col min="7668" max="7668" width="10.140625" style="1" bestFit="1" customWidth="1"/>
    <col min="7669" max="7670" width="7.140625" style="1" customWidth="1"/>
    <col min="7671" max="7671" width="8.7109375" style="1" customWidth="1"/>
    <col min="7672" max="7672" width="7.140625" style="1" customWidth="1"/>
    <col min="7673" max="7673" width="10.140625" style="1" bestFit="1" customWidth="1"/>
    <col min="7674" max="7677" width="7.140625" style="1" customWidth="1"/>
    <col min="7678" max="7678" width="10.140625" style="1" bestFit="1" customWidth="1"/>
    <col min="7679" max="7682" width="7.140625" style="1" customWidth="1"/>
    <col min="7683" max="7683" width="10.140625" style="1" bestFit="1" customWidth="1"/>
    <col min="7684" max="7685" width="7.140625" style="1" customWidth="1"/>
    <col min="7686" max="7686" width="11.42578125" style="1" customWidth="1"/>
    <col min="7687" max="7687" width="11.7109375" style="1" customWidth="1"/>
    <col min="7688" max="7688" width="7.140625" style="1" customWidth="1"/>
    <col min="7689" max="7689" width="10.140625" style="1" bestFit="1" customWidth="1"/>
    <col min="7690" max="7691" width="7.140625" style="1" customWidth="1"/>
    <col min="7692" max="7692" width="9" style="1" customWidth="1"/>
    <col min="7693" max="7693" width="7.140625" style="1" customWidth="1"/>
    <col min="7694" max="7694" width="10.140625" style="1" bestFit="1" customWidth="1"/>
    <col min="7695" max="7696" width="7.140625" style="1" customWidth="1"/>
    <col min="7697" max="7697" width="9.5703125" style="1" customWidth="1"/>
    <col min="7698" max="7698" width="7.140625" style="1" customWidth="1"/>
    <col min="7699" max="7699" width="10.140625" style="1" bestFit="1" customWidth="1"/>
    <col min="7700" max="7700" width="8.28515625" style="1" customWidth="1"/>
    <col min="7701" max="7701" width="7.140625" style="1" customWidth="1"/>
    <col min="7702" max="7702" width="8.85546875" style="1" customWidth="1"/>
    <col min="7703" max="7703" width="7.140625" style="1" customWidth="1"/>
    <col min="7704" max="7704" width="10.140625" style="1" bestFit="1" customWidth="1"/>
    <col min="7705" max="7708" width="7.140625" style="1" customWidth="1"/>
    <col min="7709" max="7709" width="10.140625" style="1" bestFit="1" customWidth="1"/>
    <col min="7710" max="7711" width="7.140625" style="1" customWidth="1"/>
    <col min="7712" max="7912" width="9.140625" style="1"/>
    <col min="7913" max="7913" width="12" style="1" customWidth="1"/>
    <col min="7914" max="7914" width="52.28515625" style="1" customWidth="1"/>
    <col min="7915" max="7915" width="0" style="1" hidden="1" customWidth="1"/>
    <col min="7916" max="7916" width="11.42578125" style="1" customWidth="1"/>
    <col min="7917" max="7917" width="9.7109375" style="1" customWidth="1"/>
    <col min="7918" max="7918" width="7.140625" style="1" customWidth="1"/>
    <col min="7919" max="7919" width="10.140625" style="1" bestFit="1" customWidth="1"/>
    <col min="7920" max="7923" width="7.140625" style="1" customWidth="1"/>
    <col min="7924" max="7924" width="10.140625" style="1" bestFit="1" customWidth="1"/>
    <col min="7925" max="7926" width="7.140625" style="1" customWidth="1"/>
    <col min="7927" max="7927" width="8.7109375" style="1" customWidth="1"/>
    <col min="7928" max="7928" width="7.140625" style="1" customWidth="1"/>
    <col min="7929" max="7929" width="10.140625" style="1" bestFit="1" customWidth="1"/>
    <col min="7930" max="7933" width="7.140625" style="1" customWidth="1"/>
    <col min="7934" max="7934" width="10.140625" style="1" bestFit="1" customWidth="1"/>
    <col min="7935" max="7938" width="7.140625" style="1" customWidth="1"/>
    <col min="7939" max="7939" width="10.140625" style="1" bestFit="1" customWidth="1"/>
    <col min="7940" max="7941" width="7.140625" style="1" customWidth="1"/>
    <col min="7942" max="7942" width="11.42578125" style="1" customWidth="1"/>
    <col min="7943" max="7943" width="11.7109375" style="1" customWidth="1"/>
    <col min="7944" max="7944" width="7.140625" style="1" customWidth="1"/>
    <col min="7945" max="7945" width="10.140625" style="1" bestFit="1" customWidth="1"/>
    <col min="7946" max="7947" width="7.140625" style="1" customWidth="1"/>
    <col min="7948" max="7948" width="9" style="1" customWidth="1"/>
    <col min="7949" max="7949" width="7.140625" style="1" customWidth="1"/>
    <col min="7950" max="7950" width="10.140625" style="1" bestFit="1" customWidth="1"/>
    <col min="7951" max="7952" width="7.140625" style="1" customWidth="1"/>
    <col min="7953" max="7953" width="9.5703125" style="1" customWidth="1"/>
    <col min="7954" max="7954" width="7.140625" style="1" customWidth="1"/>
    <col min="7955" max="7955" width="10.140625" style="1" bestFit="1" customWidth="1"/>
    <col min="7956" max="7956" width="8.28515625" style="1" customWidth="1"/>
    <col min="7957" max="7957" width="7.140625" style="1" customWidth="1"/>
    <col min="7958" max="7958" width="8.85546875" style="1" customWidth="1"/>
    <col min="7959" max="7959" width="7.140625" style="1" customWidth="1"/>
    <col min="7960" max="7960" width="10.140625" style="1" bestFit="1" customWidth="1"/>
    <col min="7961" max="7964" width="7.140625" style="1" customWidth="1"/>
    <col min="7965" max="7965" width="10.140625" style="1" bestFit="1" customWidth="1"/>
    <col min="7966" max="7967" width="7.140625" style="1" customWidth="1"/>
    <col min="7968" max="8168" width="9.140625" style="1"/>
    <col min="8169" max="8169" width="12" style="1" customWidth="1"/>
    <col min="8170" max="8170" width="52.28515625" style="1" customWidth="1"/>
    <col min="8171" max="8171" width="0" style="1" hidden="1" customWidth="1"/>
    <col min="8172" max="8172" width="11.42578125" style="1" customWidth="1"/>
    <col min="8173" max="8173" width="9.7109375" style="1" customWidth="1"/>
    <col min="8174" max="8174" width="7.140625" style="1" customWidth="1"/>
    <col min="8175" max="8175" width="10.140625" style="1" bestFit="1" customWidth="1"/>
    <col min="8176" max="8179" width="7.140625" style="1" customWidth="1"/>
    <col min="8180" max="8180" width="10.140625" style="1" bestFit="1" customWidth="1"/>
    <col min="8181" max="8182" width="7.140625" style="1" customWidth="1"/>
    <col min="8183" max="8183" width="8.7109375" style="1" customWidth="1"/>
    <col min="8184" max="8184" width="7.140625" style="1" customWidth="1"/>
    <col min="8185" max="8185" width="10.140625" style="1" bestFit="1" customWidth="1"/>
    <col min="8186" max="8189" width="7.140625" style="1" customWidth="1"/>
    <col min="8190" max="8190" width="10.140625" style="1" bestFit="1" customWidth="1"/>
    <col min="8191" max="8194" width="7.140625" style="1" customWidth="1"/>
    <col min="8195" max="8195" width="10.140625" style="1" bestFit="1" customWidth="1"/>
    <col min="8196" max="8197" width="7.140625" style="1" customWidth="1"/>
    <col min="8198" max="8198" width="11.42578125" style="1" customWidth="1"/>
    <col min="8199" max="8199" width="11.7109375" style="1" customWidth="1"/>
    <col min="8200" max="8200" width="7.140625" style="1" customWidth="1"/>
    <col min="8201" max="8201" width="10.140625" style="1" bestFit="1" customWidth="1"/>
    <col min="8202" max="8203" width="7.140625" style="1" customWidth="1"/>
    <col min="8204" max="8204" width="9" style="1" customWidth="1"/>
    <col min="8205" max="8205" width="7.140625" style="1" customWidth="1"/>
    <col min="8206" max="8206" width="10.140625" style="1" bestFit="1" customWidth="1"/>
    <col min="8207" max="8208" width="7.140625" style="1" customWidth="1"/>
    <col min="8209" max="8209" width="9.5703125" style="1" customWidth="1"/>
    <col min="8210" max="8210" width="7.140625" style="1" customWidth="1"/>
    <col min="8211" max="8211" width="10.140625" style="1" bestFit="1" customWidth="1"/>
    <col min="8212" max="8212" width="8.28515625" style="1" customWidth="1"/>
    <col min="8213" max="8213" width="7.140625" style="1" customWidth="1"/>
    <col min="8214" max="8214" width="8.85546875" style="1" customWidth="1"/>
    <col min="8215" max="8215" width="7.140625" style="1" customWidth="1"/>
    <col min="8216" max="8216" width="10.140625" style="1" bestFit="1" customWidth="1"/>
    <col min="8217" max="8220" width="7.140625" style="1" customWidth="1"/>
    <col min="8221" max="8221" width="10.140625" style="1" bestFit="1" customWidth="1"/>
    <col min="8222" max="8223" width="7.140625" style="1" customWidth="1"/>
    <col min="8224" max="8424" width="9.140625" style="1"/>
    <col min="8425" max="8425" width="12" style="1" customWidth="1"/>
    <col min="8426" max="8426" width="52.28515625" style="1" customWidth="1"/>
    <col min="8427" max="8427" width="0" style="1" hidden="1" customWidth="1"/>
    <col min="8428" max="8428" width="11.42578125" style="1" customWidth="1"/>
    <col min="8429" max="8429" width="9.7109375" style="1" customWidth="1"/>
    <col min="8430" max="8430" width="7.140625" style="1" customWidth="1"/>
    <col min="8431" max="8431" width="10.140625" style="1" bestFit="1" customWidth="1"/>
    <col min="8432" max="8435" width="7.140625" style="1" customWidth="1"/>
    <col min="8436" max="8436" width="10.140625" style="1" bestFit="1" customWidth="1"/>
    <col min="8437" max="8438" width="7.140625" style="1" customWidth="1"/>
    <col min="8439" max="8439" width="8.7109375" style="1" customWidth="1"/>
    <col min="8440" max="8440" width="7.140625" style="1" customWidth="1"/>
    <col min="8441" max="8441" width="10.140625" style="1" bestFit="1" customWidth="1"/>
    <col min="8442" max="8445" width="7.140625" style="1" customWidth="1"/>
    <col min="8446" max="8446" width="10.140625" style="1" bestFit="1" customWidth="1"/>
    <col min="8447" max="8450" width="7.140625" style="1" customWidth="1"/>
    <col min="8451" max="8451" width="10.140625" style="1" bestFit="1" customWidth="1"/>
    <col min="8452" max="8453" width="7.140625" style="1" customWidth="1"/>
    <col min="8454" max="8454" width="11.42578125" style="1" customWidth="1"/>
    <col min="8455" max="8455" width="11.7109375" style="1" customWidth="1"/>
    <col min="8456" max="8456" width="7.140625" style="1" customWidth="1"/>
    <col min="8457" max="8457" width="10.140625" style="1" bestFit="1" customWidth="1"/>
    <col min="8458" max="8459" width="7.140625" style="1" customWidth="1"/>
    <col min="8460" max="8460" width="9" style="1" customWidth="1"/>
    <col min="8461" max="8461" width="7.140625" style="1" customWidth="1"/>
    <col min="8462" max="8462" width="10.140625" style="1" bestFit="1" customWidth="1"/>
    <col min="8463" max="8464" width="7.140625" style="1" customWidth="1"/>
    <col min="8465" max="8465" width="9.5703125" style="1" customWidth="1"/>
    <col min="8466" max="8466" width="7.140625" style="1" customWidth="1"/>
    <col min="8467" max="8467" width="10.140625" style="1" bestFit="1" customWidth="1"/>
    <col min="8468" max="8468" width="8.28515625" style="1" customWidth="1"/>
    <col min="8469" max="8469" width="7.140625" style="1" customWidth="1"/>
    <col min="8470" max="8470" width="8.85546875" style="1" customWidth="1"/>
    <col min="8471" max="8471" width="7.140625" style="1" customWidth="1"/>
    <col min="8472" max="8472" width="10.140625" style="1" bestFit="1" customWidth="1"/>
    <col min="8473" max="8476" width="7.140625" style="1" customWidth="1"/>
    <col min="8477" max="8477" width="10.140625" style="1" bestFit="1" customWidth="1"/>
    <col min="8478" max="8479" width="7.140625" style="1" customWidth="1"/>
    <col min="8480" max="8680" width="9.140625" style="1"/>
    <col min="8681" max="8681" width="12" style="1" customWidth="1"/>
    <col min="8682" max="8682" width="52.28515625" style="1" customWidth="1"/>
    <col min="8683" max="8683" width="0" style="1" hidden="1" customWidth="1"/>
    <col min="8684" max="8684" width="11.42578125" style="1" customWidth="1"/>
    <col min="8685" max="8685" width="9.7109375" style="1" customWidth="1"/>
    <col min="8686" max="8686" width="7.140625" style="1" customWidth="1"/>
    <col min="8687" max="8687" width="10.140625" style="1" bestFit="1" customWidth="1"/>
    <col min="8688" max="8691" width="7.140625" style="1" customWidth="1"/>
    <col min="8692" max="8692" width="10.140625" style="1" bestFit="1" customWidth="1"/>
    <col min="8693" max="8694" width="7.140625" style="1" customWidth="1"/>
    <col min="8695" max="8695" width="8.7109375" style="1" customWidth="1"/>
    <col min="8696" max="8696" width="7.140625" style="1" customWidth="1"/>
    <col min="8697" max="8697" width="10.140625" style="1" bestFit="1" customWidth="1"/>
    <col min="8698" max="8701" width="7.140625" style="1" customWidth="1"/>
    <col min="8702" max="8702" width="10.140625" style="1" bestFit="1" customWidth="1"/>
    <col min="8703" max="8706" width="7.140625" style="1" customWidth="1"/>
    <col min="8707" max="8707" width="10.140625" style="1" bestFit="1" customWidth="1"/>
    <col min="8708" max="8709" width="7.140625" style="1" customWidth="1"/>
    <col min="8710" max="8710" width="11.42578125" style="1" customWidth="1"/>
    <col min="8711" max="8711" width="11.7109375" style="1" customWidth="1"/>
    <col min="8712" max="8712" width="7.140625" style="1" customWidth="1"/>
    <col min="8713" max="8713" width="10.140625" style="1" bestFit="1" customWidth="1"/>
    <col min="8714" max="8715" width="7.140625" style="1" customWidth="1"/>
    <col min="8716" max="8716" width="9" style="1" customWidth="1"/>
    <col min="8717" max="8717" width="7.140625" style="1" customWidth="1"/>
    <col min="8718" max="8718" width="10.140625" style="1" bestFit="1" customWidth="1"/>
    <col min="8719" max="8720" width="7.140625" style="1" customWidth="1"/>
    <col min="8721" max="8721" width="9.5703125" style="1" customWidth="1"/>
    <col min="8722" max="8722" width="7.140625" style="1" customWidth="1"/>
    <col min="8723" max="8723" width="10.140625" style="1" bestFit="1" customWidth="1"/>
    <col min="8724" max="8724" width="8.28515625" style="1" customWidth="1"/>
    <col min="8725" max="8725" width="7.140625" style="1" customWidth="1"/>
    <col min="8726" max="8726" width="8.85546875" style="1" customWidth="1"/>
    <col min="8727" max="8727" width="7.140625" style="1" customWidth="1"/>
    <col min="8728" max="8728" width="10.140625" style="1" bestFit="1" customWidth="1"/>
    <col min="8729" max="8732" width="7.140625" style="1" customWidth="1"/>
    <col min="8733" max="8733" width="10.140625" style="1" bestFit="1" customWidth="1"/>
    <col min="8734" max="8735" width="7.140625" style="1" customWidth="1"/>
    <col min="8736" max="8936" width="9.140625" style="1"/>
    <col min="8937" max="8937" width="12" style="1" customWidth="1"/>
    <col min="8938" max="8938" width="52.28515625" style="1" customWidth="1"/>
    <col min="8939" max="8939" width="0" style="1" hidden="1" customWidth="1"/>
    <col min="8940" max="8940" width="11.42578125" style="1" customWidth="1"/>
    <col min="8941" max="8941" width="9.7109375" style="1" customWidth="1"/>
    <col min="8942" max="8942" width="7.140625" style="1" customWidth="1"/>
    <col min="8943" max="8943" width="10.140625" style="1" bestFit="1" customWidth="1"/>
    <col min="8944" max="8947" width="7.140625" style="1" customWidth="1"/>
    <col min="8948" max="8948" width="10.140625" style="1" bestFit="1" customWidth="1"/>
    <col min="8949" max="8950" width="7.140625" style="1" customWidth="1"/>
    <col min="8951" max="8951" width="8.7109375" style="1" customWidth="1"/>
    <col min="8952" max="8952" width="7.140625" style="1" customWidth="1"/>
    <col min="8953" max="8953" width="10.140625" style="1" bestFit="1" customWidth="1"/>
    <col min="8954" max="8957" width="7.140625" style="1" customWidth="1"/>
    <col min="8958" max="8958" width="10.140625" style="1" bestFit="1" customWidth="1"/>
    <col min="8959" max="8962" width="7.140625" style="1" customWidth="1"/>
    <col min="8963" max="8963" width="10.140625" style="1" bestFit="1" customWidth="1"/>
    <col min="8964" max="8965" width="7.140625" style="1" customWidth="1"/>
    <col min="8966" max="8966" width="11.42578125" style="1" customWidth="1"/>
    <col min="8967" max="8967" width="11.7109375" style="1" customWidth="1"/>
    <col min="8968" max="8968" width="7.140625" style="1" customWidth="1"/>
    <col min="8969" max="8969" width="10.140625" style="1" bestFit="1" customWidth="1"/>
    <col min="8970" max="8971" width="7.140625" style="1" customWidth="1"/>
    <col min="8972" max="8972" width="9" style="1" customWidth="1"/>
    <col min="8973" max="8973" width="7.140625" style="1" customWidth="1"/>
    <col min="8974" max="8974" width="10.140625" style="1" bestFit="1" customWidth="1"/>
    <col min="8975" max="8976" width="7.140625" style="1" customWidth="1"/>
    <col min="8977" max="8977" width="9.5703125" style="1" customWidth="1"/>
    <col min="8978" max="8978" width="7.140625" style="1" customWidth="1"/>
    <col min="8979" max="8979" width="10.140625" style="1" bestFit="1" customWidth="1"/>
    <col min="8980" max="8980" width="8.28515625" style="1" customWidth="1"/>
    <col min="8981" max="8981" width="7.140625" style="1" customWidth="1"/>
    <col min="8982" max="8982" width="8.85546875" style="1" customWidth="1"/>
    <col min="8983" max="8983" width="7.140625" style="1" customWidth="1"/>
    <col min="8984" max="8984" width="10.140625" style="1" bestFit="1" customWidth="1"/>
    <col min="8985" max="8988" width="7.140625" style="1" customWidth="1"/>
    <col min="8989" max="8989" width="10.140625" style="1" bestFit="1" customWidth="1"/>
    <col min="8990" max="8991" width="7.140625" style="1" customWidth="1"/>
    <col min="8992" max="9192" width="9.140625" style="1"/>
    <col min="9193" max="9193" width="12" style="1" customWidth="1"/>
    <col min="9194" max="9194" width="52.28515625" style="1" customWidth="1"/>
    <col min="9195" max="9195" width="0" style="1" hidden="1" customWidth="1"/>
    <col min="9196" max="9196" width="11.42578125" style="1" customWidth="1"/>
    <col min="9197" max="9197" width="9.7109375" style="1" customWidth="1"/>
    <col min="9198" max="9198" width="7.140625" style="1" customWidth="1"/>
    <col min="9199" max="9199" width="10.140625" style="1" bestFit="1" customWidth="1"/>
    <col min="9200" max="9203" width="7.140625" style="1" customWidth="1"/>
    <col min="9204" max="9204" width="10.140625" style="1" bestFit="1" customWidth="1"/>
    <col min="9205" max="9206" width="7.140625" style="1" customWidth="1"/>
    <col min="9207" max="9207" width="8.7109375" style="1" customWidth="1"/>
    <col min="9208" max="9208" width="7.140625" style="1" customWidth="1"/>
    <col min="9209" max="9209" width="10.140625" style="1" bestFit="1" customWidth="1"/>
    <col min="9210" max="9213" width="7.140625" style="1" customWidth="1"/>
    <col min="9214" max="9214" width="10.140625" style="1" bestFit="1" customWidth="1"/>
    <col min="9215" max="9218" width="7.140625" style="1" customWidth="1"/>
    <col min="9219" max="9219" width="10.140625" style="1" bestFit="1" customWidth="1"/>
    <col min="9220" max="9221" width="7.140625" style="1" customWidth="1"/>
    <col min="9222" max="9222" width="11.42578125" style="1" customWidth="1"/>
    <col min="9223" max="9223" width="11.7109375" style="1" customWidth="1"/>
    <col min="9224" max="9224" width="7.140625" style="1" customWidth="1"/>
    <col min="9225" max="9225" width="10.140625" style="1" bestFit="1" customWidth="1"/>
    <col min="9226" max="9227" width="7.140625" style="1" customWidth="1"/>
    <col min="9228" max="9228" width="9" style="1" customWidth="1"/>
    <col min="9229" max="9229" width="7.140625" style="1" customWidth="1"/>
    <col min="9230" max="9230" width="10.140625" style="1" bestFit="1" customWidth="1"/>
    <col min="9231" max="9232" width="7.140625" style="1" customWidth="1"/>
    <col min="9233" max="9233" width="9.5703125" style="1" customWidth="1"/>
    <col min="9234" max="9234" width="7.140625" style="1" customWidth="1"/>
    <col min="9235" max="9235" width="10.140625" style="1" bestFit="1" customWidth="1"/>
    <col min="9236" max="9236" width="8.28515625" style="1" customWidth="1"/>
    <col min="9237" max="9237" width="7.140625" style="1" customWidth="1"/>
    <col min="9238" max="9238" width="8.85546875" style="1" customWidth="1"/>
    <col min="9239" max="9239" width="7.140625" style="1" customWidth="1"/>
    <col min="9240" max="9240" width="10.140625" style="1" bestFit="1" customWidth="1"/>
    <col min="9241" max="9244" width="7.140625" style="1" customWidth="1"/>
    <col min="9245" max="9245" width="10.140625" style="1" bestFit="1" customWidth="1"/>
    <col min="9246" max="9247" width="7.140625" style="1" customWidth="1"/>
    <col min="9248" max="9448" width="9.140625" style="1"/>
    <col min="9449" max="9449" width="12" style="1" customWidth="1"/>
    <col min="9450" max="9450" width="52.28515625" style="1" customWidth="1"/>
    <col min="9451" max="9451" width="0" style="1" hidden="1" customWidth="1"/>
    <col min="9452" max="9452" width="11.42578125" style="1" customWidth="1"/>
    <col min="9453" max="9453" width="9.7109375" style="1" customWidth="1"/>
    <col min="9454" max="9454" width="7.140625" style="1" customWidth="1"/>
    <col min="9455" max="9455" width="10.140625" style="1" bestFit="1" customWidth="1"/>
    <col min="9456" max="9459" width="7.140625" style="1" customWidth="1"/>
    <col min="9460" max="9460" width="10.140625" style="1" bestFit="1" customWidth="1"/>
    <col min="9461" max="9462" width="7.140625" style="1" customWidth="1"/>
    <col min="9463" max="9463" width="8.7109375" style="1" customWidth="1"/>
    <col min="9464" max="9464" width="7.140625" style="1" customWidth="1"/>
    <col min="9465" max="9465" width="10.140625" style="1" bestFit="1" customWidth="1"/>
    <col min="9466" max="9469" width="7.140625" style="1" customWidth="1"/>
    <col min="9470" max="9470" width="10.140625" style="1" bestFit="1" customWidth="1"/>
    <col min="9471" max="9474" width="7.140625" style="1" customWidth="1"/>
    <col min="9475" max="9475" width="10.140625" style="1" bestFit="1" customWidth="1"/>
    <col min="9476" max="9477" width="7.140625" style="1" customWidth="1"/>
    <col min="9478" max="9478" width="11.42578125" style="1" customWidth="1"/>
    <col min="9479" max="9479" width="11.7109375" style="1" customWidth="1"/>
    <col min="9480" max="9480" width="7.140625" style="1" customWidth="1"/>
    <col min="9481" max="9481" width="10.140625" style="1" bestFit="1" customWidth="1"/>
    <col min="9482" max="9483" width="7.140625" style="1" customWidth="1"/>
    <col min="9484" max="9484" width="9" style="1" customWidth="1"/>
    <col min="9485" max="9485" width="7.140625" style="1" customWidth="1"/>
    <col min="9486" max="9486" width="10.140625" style="1" bestFit="1" customWidth="1"/>
    <col min="9487" max="9488" width="7.140625" style="1" customWidth="1"/>
    <col min="9489" max="9489" width="9.5703125" style="1" customWidth="1"/>
    <col min="9490" max="9490" width="7.140625" style="1" customWidth="1"/>
    <col min="9491" max="9491" width="10.140625" style="1" bestFit="1" customWidth="1"/>
    <col min="9492" max="9492" width="8.28515625" style="1" customWidth="1"/>
    <col min="9493" max="9493" width="7.140625" style="1" customWidth="1"/>
    <col min="9494" max="9494" width="8.85546875" style="1" customWidth="1"/>
    <col min="9495" max="9495" width="7.140625" style="1" customWidth="1"/>
    <col min="9496" max="9496" width="10.140625" style="1" bestFit="1" customWidth="1"/>
    <col min="9497" max="9500" width="7.140625" style="1" customWidth="1"/>
    <col min="9501" max="9501" width="10.140625" style="1" bestFit="1" customWidth="1"/>
    <col min="9502" max="9503" width="7.140625" style="1" customWidth="1"/>
    <col min="9504" max="9704" width="9.140625" style="1"/>
    <col min="9705" max="9705" width="12" style="1" customWidth="1"/>
    <col min="9706" max="9706" width="52.28515625" style="1" customWidth="1"/>
    <col min="9707" max="9707" width="0" style="1" hidden="1" customWidth="1"/>
    <col min="9708" max="9708" width="11.42578125" style="1" customWidth="1"/>
    <col min="9709" max="9709" width="9.7109375" style="1" customWidth="1"/>
    <col min="9710" max="9710" width="7.140625" style="1" customWidth="1"/>
    <col min="9711" max="9711" width="10.140625" style="1" bestFit="1" customWidth="1"/>
    <col min="9712" max="9715" width="7.140625" style="1" customWidth="1"/>
    <col min="9716" max="9716" width="10.140625" style="1" bestFit="1" customWidth="1"/>
    <col min="9717" max="9718" width="7.140625" style="1" customWidth="1"/>
    <col min="9719" max="9719" width="8.7109375" style="1" customWidth="1"/>
    <col min="9720" max="9720" width="7.140625" style="1" customWidth="1"/>
    <col min="9721" max="9721" width="10.140625" style="1" bestFit="1" customWidth="1"/>
    <col min="9722" max="9725" width="7.140625" style="1" customWidth="1"/>
    <col min="9726" max="9726" width="10.140625" style="1" bestFit="1" customWidth="1"/>
    <col min="9727" max="9730" width="7.140625" style="1" customWidth="1"/>
    <col min="9731" max="9731" width="10.140625" style="1" bestFit="1" customWidth="1"/>
    <col min="9732" max="9733" width="7.140625" style="1" customWidth="1"/>
    <col min="9734" max="9734" width="11.42578125" style="1" customWidth="1"/>
    <col min="9735" max="9735" width="11.7109375" style="1" customWidth="1"/>
    <col min="9736" max="9736" width="7.140625" style="1" customWidth="1"/>
    <col min="9737" max="9737" width="10.140625" style="1" bestFit="1" customWidth="1"/>
    <col min="9738" max="9739" width="7.140625" style="1" customWidth="1"/>
    <col min="9740" max="9740" width="9" style="1" customWidth="1"/>
    <col min="9741" max="9741" width="7.140625" style="1" customWidth="1"/>
    <col min="9742" max="9742" width="10.140625" style="1" bestFit="1" customWidth="1"/>
    <col min="9743" max="9744" width="7.140625" style="1" customWidth="1"/>
    <col min="9745" max="9745" width="9.5703125" style="1" customWidth="1"/>
    <col min="9746" max="9746" width="7.140625" style="1" customWidth="1"/>
    <col min="9747" max="9747" width="10.140625" style="1" bestFit="1" customWidth="1"/>
    <col min="9748" max="9748" width="8.28515625" style="1" customWidth="1"/>
    <col min="9749" max="9749" width="7.140625" style="1" customWidth="1"/>
    <col min="9750" max="9750" width="8.85546875" style="1" customWidth="1"/>
    <col min="9751" max="9751" width="7.140625" style="1" customWidth="1"/>
    <col min="9752" max="9752" width="10.140625" style="1" bestFit="1" customWidth="1"/>
    <col min="9753" max="9756" width="7.140625" style="1" customWidth="1"/>
    <col min="9757" max="9757" width="10.140625" style="1" bestFit="1" customWidth="1"/>
    <col min="9758" max="9759" width="7.140625" style="1" customWidth="1"/>
    <col min="9760" max="9960" width="9.140625" style="1"/>
    <col min="9961" max="9961" width="12" style="1" customWidth="1"/>
    <col min="9962" max="9962" width="52.28515625" style="1" customWidth="1"/>
    <col min="9963" max="9963" width="0" style="1" hidden="1" customWidth="1"/>
    <col min="9964" max="9964" width="11.42578125" style="1" customWidth="1"/>
    <col min="9965" max="9965" width="9.7109375" style="1" customWidth="1"/>
    <col min="9966" max="9966" width="7.140625" style="1" customWidth="1"/>
    <col min="9967" max="9967" width="10.140625" style="1" bestFit="1" customWidth="1"/>
    <col min="9968" max="9971" width="7.140625" style="1" customWidth="1"/>
    <col min="9972" max="9972" width="10.140625" style="1" bestFit="1" customWidth="1"/>
    <col min="9973" max="9974" width="7.140625" style="1" customWidth="1"/>
    <col min="9975" max="9975" width="8.7109375" style="1" customWidth="1"/>
    <col min="9976" max="9976" width="7.140625" style="1" customWidth="1"/>
    <col min="9977" max="9977" width="10.140625" style="1" bestFit="1" customWidth="1"/>
    <col min="9978" max="9981" width="7.140625" style="1" customWidth="1"/>
    <col min="9982" max="9982" width="10.140625" style="1" bestFit="1" customWidth="1"/>
    <col min="9983" max="9986" width="7.140625" style="1" customWidth="1"/>
    <col min="9987" max="9987" width="10.140625" style="1" bestFit="1" customWidth="1"/>
    <col min="9988" max="9989" width="7.140625" style="1" customWidth="1"/>
    <col min="9990" max="9990" width="11.42578125" style="1" customWidth="1"/>
    <col min="9991" max="9991" width="11.7109375" style="1" customWidth="1"/>
    <col min="9992" max="9992" width="7.140625" style="1" customWidth="1"/>
    <col min="9993" max="9993" width="10.140625" style="1" bestFit="1" customWidth="1"/>
    <col min="9994" max="9995" width="7.140625" style="1" customWidth="1"/>
    <col min="9996" max="9996" width="9" style="1" customWidth="1"/>
    <col min="9997" max="9997" width="7.140625" style="1" customWidth="1"/>
    <col min="9998" max="9998" width="10.140625" style="1" bestFit="1" customWidth="1"/>
    <col min="9999" max="10000" width="7.140625" style="1" customWidth="1"/>
    <col min="10001" max="10001" width="9.5703125" style="1" customWidth="1"/>
    <col min="10002" max="10002" width="7.140625" style="1" customWidth="1"/>
    <col min="10003" max="10003" width="10.140625" style="1" bestFit="1" customWidth="1"/>
    <col min="10004" max="10004" width="8.28515625" style="1" customWidth="1"/>
    <col min="10005" max="10005" width="7.140625" style="1" customWidth="1"/>
    <col min="10006" max="10006" width="8.85546875" style="1" customWidth="1"/>
    <col min="10007" max="10007" width="7.140625" style="1" customWidth="1"/>
    <col min="10008" max="10008" width="10.140625" style="1" bestFit="1" customWidth="1"/>
    <col min="10009" max="10012" width="7.140625" style="1" customWidth="1"/>
    <col min="10013" max="10013" width="10.140625" style="1" bestFit="1" customWidth="1"/>
    <col min="10014" max="10015" width="7.140625" style="1" customWidth="1"/>
    <col min="10016" max="10216" width="9.140625" style="1"/>
    <col min="10217" max="10217" width="12" style="1" customWidth="1"/>
    <col min="10218" max="10218" width="52.28515625" style="1" customWidth="1"/>
    <col min="10219" max="10219" width="0" style="1" hidden="1" customWidth="1"/>
    <col min="10220" max="10220" width="11.42578125" style="1" customWidth="1"/>
    <col min="10221" max="10221" width="9.7109375" style="1" customWidth="1"/>
    <col min="10222" max="10222" width="7.140625" style="1" customWidth="1"/>
    <col min="10223" max="10223" width="10.140625" style="1" bestFit="1" customWidth="1"/>
    <col min="10224" max="10227" width="7.140625" style="1" customWidth="1"/>
    <col min="10228" max="10228" width="10.140625" style="1" bestFit="1" customWidth="1"/>
    <col min="10229" max="10230" width="7.140625" style="1" customWidth="1"/>
    <col min="10231" max="10231" width="8.7109375" style="1" customWidth="1"/>
    <col min="10232" max="10232" width="7.140625" style="1" customWidth="1"/>
    <col min="10233" max="10233" width="10.140625" style="1" bestFit="1" customWidth="1"/>
    <col min="10234" max="10237" width="7.140625" style="1" customWidth="1"/>
    <col min="10238" max="10238" width="10.140625" style="1" bestFit="1" customWidth="1"/>
    <col min="10239" max="10242" width="7.140625" style="1" customWidth="1"/>
    <col min="10243" max="10243" width="10.140625" style="1" bestFit="1" customWidth="1"/>
    <col min="10244" max="10245" width="7.140625" style="1" customWidth="1"/>
    <col min="10246" max="10246" width="11.42578125" style="1" customWidth="1"/>
    <col min="10247" max="10247" width="11.7109375" style="1" customWidth="1"/>
    <col min="10248" max="10248" width="7.140625" style="1" customWidth="1"/>
    <col min="10249" max="10249" width="10.140625" style="1" bestFit="1" customWidth="1"/>
    <col min="10250" max="10251" width="7.140625" style="1" customWidth="1"/>
    <col min="10252" max="10252" width="9" style="1" customWidth="1"/>
    <col min="10253" max="10253" width="7.140625" style="1" customWidth="1"/>
    <col min="10254" max="10254" width="10.140625" style="1" bestFit="1" customWidth="1"/>
    <col min="10255" max="10256" width="7.140625" style="1" customWidth="1"/>
    <col min="10257" max="10257" width="9.5703125" style="1" customWidth="1"/>
    <col min="10258" max="10258" width="7.140625" style="1" customWidth="1"/>
    <col min="10259" max="10259" width="10.140625" style="1" bestFit="1" customWidth="1"/>
    <col min="10260" max="10260" width="8.28515625" style="1" customWidth="1"/>
    <col min="10261" max="10261" width="7.140625" style="1" customWidth="1"/>
    <col min="10262" max="10262" width="8.85546875" style="1" customWidth="1"/>
    <col min="10263" max="10263" width="7.140625" style="1" customWidth="1"/>
    <col min="10264" max="10264" width="10.140625" style="1" bestFit="1" customWidth="1"/>
    <col min="10265" max="10268" width="7.140625" style="1" customWidth="1"/>
    <col min="10269" max="10269" width="10.140625" style="1" bestFit="1" customWidth="1"/>
    <col min="10270" max="10271" width="7.140625" style="1" customWidth="1"/>
    <col min="10272" max="10472" width="9.140625" style="1"/>
    <col min="10473" max="10473" width="12" style="1" customWidth="1"/>
    <col min="10474" max="10474" width="52.28515625" style="1" customWidth="1"/>
    <col min="10475" max="10475" width="0" style="1" hidden="1" customWidth="1"/>
    <col min="10476" max="10476" width="11.42578125" style="1" customWidth="1"/>
    <col min="10477" max="10477" width="9.7109375" style="1" customWidth="1"/>
    <col min="10478" max="10478" width="7.140625" style="1" customWidth="1"/>
    <col min="10479" max="10479" width="10.140625" style="1" bestFit="1" customWidth="1"/>
    <col min="10480" max="10483" width="7.140625" style="1" customWidth="1"/>
    <col min="10484" max="10484" width="10.140625" style="1" bestFit="1" customWidth="1"/>
    <col min="10485" max="10486" width="7.140625" style="1" customWidth="1"/>
    <col min="10487" max="10487" width="8.7109375" style="1" customWidth="1"/>
    <col min="10488" max="10488" width="7.140625" style="1" customWidth="1"/>
    <col min="10489" max="10489" width="10.140625" style="1" bestFit="1" customWidth="1"/>
    <col min="10490" max="10493" width="7.140625" style="1" customWidth="1"/>
    <col min="10494" max="10494" width="10.140625" style="1" bestFit="1" customWidth="1"/>
    <col min="10495" max="10498" width="7.140625" style="1" customWidth="1"/>
    <col min="10499" max="10499" width="10.140625" style="1" bestFit="1" customWidth="1"/>
    <col min="10500" max="10501" width="7.140625" style="1" customWidth="1"/>
    <col min="10502" max="10502" width="11.42578125" style="1" customWidth="1"/>
    <col min="10503" max="10503" width="11.7109375" style="1" customWidth="1"/>
    <col min="10504" max="10504" width="7.140625" style="1" customWidth="1"/>
    <col min="10505" max="10505" width="10.140625" style="1" bestFit="1" customWidth="1"/>
    <col min="10506" max="10507" width="7.140625" style="1" customWidth="1"/>
    <col min="10508" max="10508" width="9" style="1" customWidth="1"/>
    <col min="10509" max="10509" width="7.140625" style="1" customWidth="1"/>
    <col min="10510" max="10510" width="10.140625" style="1" bestFit="1" customWidth="1"/>
    <col min="10511" max="10512" width="7.140625" style="1" customWidth="1"/>
    <col min="10513" max="10513" width="9.5703125" style="1" customWidth="1"/>
    <col min="10514" max="10514" width="7.140625" style="1" customWidth="1"/>
    <col min="10515" max="10515" width="10.140625" style="1" bestFit="1" customWidth="1"/>
    <col min="10516" max="10516" width="8.28515625" style="1" customWidth="1"/>
    <col min="10517" max="10517" width="7.140625" style="1" customWidth="1"/>
    <col min="10518" max="10518" width="8.85546875" style="1" customWidth="1"/>
    <col min="10519" max="10519" width="7.140625" style="1" customWidth="1"/>
    <col min="10520" max="10520" width="10.140625" style="1" bestFit="1" customWidth="1"/>
    <col min="10521" max="10524" width="7.140625" style="1" customWidth="1"/>
    <col min="10525" max="10525" width="10.140625" style="1" bestFit="1" customWidth="1"/>
    <col min="10526" max="10527" width="7.140625" style="1" customWidth="1"/>
    <col min="10528" max="10728" width="9.140625" style="1"/>
    <col min="10729" max="10729" width="12" style="1" customWidth="1"/>
    <col min="10730" max="10730" width="52.28515625" style="1" customWidth="1"/>
    <col min="10731" max="10731" width="0" style="1" hidden="1" customWidth="1"/>
    <col min="10732" max="10732" width="11.42578125" style="1" customWidth="1"/>
    <col min="10733" max="10733" width="9.7109375" style="1" customWidth="1"/>
    <col min="10734" max="10734" width="7.140625" style="1" customWidth="1"/>
    <col min="10735" max="10735" width="10.140625" style="1" bestFit="1" customWidth="1"/>
    <col min="10736" max="10739" width="7.140625" style="1" customWidth="1"/>
    <col min="10740" max="10740" width="10.140625" style="1" bestFit="1" customWidth="1"/>
    <col min="10741" max="10742" width="7.140625" style="1" customWidth="1"/>
    <col min="10743" max="10743" width="8.7109375" style="1" customWidth="1"/>
    <col min="10744" max="10744" width="7.140625" style="1" customWidth="1"/>
    <col min="10745" max="10745" width="10.140625" style="1" bestFit="1" customWidth="1"/>
    <col min="10746" max="10749" width="7.140625" style="1" customWidth="1"/>
    <col min="10750" max="10750" width="10.140625" style="1" bestFit="1" customWidth="1"/>
    <col min="10751" max="10754" width="7.140625" style="1" customWidth="1"/>
    <col min="10755" max="10755" width="10.140625" style="1" bestFit="1" customWidth="1"/>
    <col min="10756" max="10757" width="7.140625" style="1" customWidth="1"/>
    <col min="10758" max="10758" width="11.42578125" style="1" customWidth="1"/>
    <col min="10759" max="10759" width="11.7109375" style="1" customWidth="1"/>
    <col min="10760" max="10760" width="7.140625" style="1" customWidth="1"/>
    <col min="10761" max="10761" width="10.140625" style="1" bestFit="1" customWidth="1"/>
    <col min="10762" max="10763" width="7.140625" style="1" customWidth="1"/>
    <col min="10764" max="10764" width="9" style="1" customWidth="1"/>
    <col min="10765" max="10765" width="7.140625" style="1" customWidth="1"/>
    <col min="10766" max="10766" width="10.140625" style="1" bestFit="1" customWidth="1"/>
    <col min="10767" max="10768" width="7.140625" style="1" customWidth="1"/>
    <col min="10769" max="10769" width="9.5703125" style="1" customWidth="1"/>
    <col min="10770" max="10770" width="7.140625" style="1" customWidth="1"/>
    <col min="10771" max="10771" width="10.140625" style="1" bestFit="1" customWidth="1"/>
    <col min="10772" max="10772" width="8.28515625" style="1" customWidth="1"/>
    <col min="10773" max="10773" width="7.140625" style="1" customWidth="1"/>
    <col min="10774" max="10774" width="8.85546875" style="1" customWidth="1"/>
    <col min="10775" max="10775" width="7.140625" style="1" customWidth="1"/>
    <col min="10776" max="10776" width="10.140625" style="1" bestFit="1" customWidth="1"/>
    <col min="10777" max="10780" width="7.140625" style="1" customWidth="1"/>
    <col min="10781" max="10781" width="10.140625" style="1" bestFit="1" customWidth="1"/>
    <col min="10782" max="10783" width="7.140625" style="1" customWidth="1"/>
    <col min="10784" max="10984" width="9.140625" style="1"/>
    <col min="10985" max="10985" width="12" style="1" customWidth="1"/>
    <col min="10986" max="10986" width="52.28515625" style="1" customWidth="1"/>
    <col min="10987" max="10987" width="0" style="1" hidden="1" customWidth="1"/>
    <col min="10988" max="10988" width="11.42578125" style="1" customWidth="1"/>
    <col min="10989" max="10989" width="9.7109375" style="1" customWidth="1"/>
    <col min="10990" max="10990" width="7.140625" style="1" customWidth="1"/>
    <col min="10991" max="10991" width="10.140625" style="1" bestFit="1" customWidth="1"/>
    <col min="10992" max="10995" width="7.140625" style="1" customWidth="1"/>
    <col min="10996" max="10996" width="10.140625" style="1" bestFit="1" customWidth="1"/>
    <col min="10997" max="10998" width="7.140625" style="1" customWidth="1"/>
    <col min="10999" max="10999" width="8.7109375" style="1" customWidth="1"/>
    <col min="11000" max="11000" width="7.140625" style="1" customWidth="1"/>
    <col min="11001" max="11001" width="10.140625" style="1" bestFit="1" customWidth="1"/>
    <col min="11002" max="11005" width="7.140625" style="1" customWidth="1"/>
    <col min="11006" max="11006" width="10.140625" style="1" bestFit="1" customWidth="1"/>
    <col min="11007" max="11010" width="7.140625" style="1" customWidth="1"/>
    <col min="11011" max="11011" width="10.140625" style="1" bestFit="1" customWidth="1"/>
    <col min="11012" max="11013" width="7.140625" style="1" customWidth="1"/>
    <col min="11014" max="11014" width="11.42578125" style="1" customWidth="1"/>
    <col min="11015" max="11015" width="11.7109375" style="1" customWidth="1"/>
    <col min="11016" max="11016" width="7.140625" style="1" customWidth="1"/>
    <col min="11017" max="11017" width="10.140625" style="1" bestFit="1" customWidth="1"/>
    <col min="11018" max="11019" width="7.140625" style="1" customWidth="1"/>
    <col min="11020" max="11020" width="9" style="1" customWidth="1"/>
    <col min="11021" max="11021" width="7.140625" style="1" customWidth="1"/>
    <col min="11022" max="11022" width="10.140625" style="1" bestFit="1" customWidth="1"/>
    <col min="11023" max="11024" width="7.140625" style="1" customWidth="1"/>
    <col min="11025" max="11025" width="9.5703125" style="1" customWidth="1"/>
    <col min="11026" max="11026" width="7.140625" style="1" customWidth="1"/>
    <col min="11027" max="11027" width="10.140625" style="1" bestFit="1" customWidth="1"/>
    <col min="11028" max="11028" width="8.28515625" style="1" customWidth="1"/>
    <col min="11029" max="11029" width="7.140625" style="1" customWidth="1"/>
    <col min="11030" max="11030" width="8.85546875" style="1" customWidth="1"/>
    <col min="11031" max="11031" width="7.140625" style="1" customWidth="1"/>
    <col min="11032" max="11032" width="10.140625" style="1" bestFit="1" customWidth="1"/>
    <col min="11033" max="11036" width="7.140625" style="1" customWidth="1"/>
    <col min="11037" max="11037" width="10.140625" style="1" bestFit="1" customWidth="1"/>
    <col min="11038" max="11039" width="7.140625" style="1" customWidth="1"/>
    <col min="11040" max="11240" width="9.140625" style="1"/>
    <col min="11241" max="11241" width="12" style="1" customWidth="1"/>
    <col min="11242" max="11242" width="52.28515625" style="1" customWidth="1"/>
    <col min="11243" max="11243" width="0" style="1" hidden="1" customWidth="1"/>
    <col min="11244" max="11244" width="11.42578125" style="1" customWidth="1"/>
    <col min="11245" max="11245" width="9.7109375" style="1" customWidth="1"/>
    <col min="11246" max="11246" width="7.140625" style="1" customWidth="1"/>
    <col min="11247" max="11247" width="10.140625" style="1" bestFit="1" customWidth="1"/>
    <col min="11248" max="11251" width="7.140625" style="1" customWidth="1"/>
    <col min="11252" max="11252" width="10.140625" style="1" bestFit="1" customWidth="1"/>
    <col min="11253" max="11254" width="7.140625" style="1" customWidth="1"/>
    <col min="11255" max="11255" width="8.7109375" style="1" customWidth="1"/>
    <col min="11256" max="11256" width="7.140625" style="1" customWidth="1"/>
    <col min="11257" max="11257" width="10.140625" style="1" bestFit="1" customWidth="1"/>
    <col min="11258" max="11261" width="7.140625" style="1" customWidth="1"/>
    <col min="11262" max="11262" width="10.140625" style="1" bestFit="1" customWidth="1"/>
    <col min="11263" max="11266" width="7.140625" style="1" customWidth="1"/>
    <col min="11267" max="11267" width="10.140625" style="1" bestFit="1" customWidth="1"/>
    <col min="11268" max="11269" width="7.140625" style="1" customWidth="1"/>
    <col min="11270" max="11270" width="11.42578125" style="1" customWidth="1"/>
    <col min="11271" max="11271" width="11.7109375" style="1" customWidth="1"/>
    <col min="11272" max="11272" width="7.140625" style="1" customWidth="1"/>
    <col min="11273" max="11273" width="10.140625" style="1" bestFit="1" customWidth="1"/>
    <col min="11274" max="11275" width="7.140625" style="1" customWidth="1"/>
    <col min="11276" max="11276" width="9" style="1" customWidth="1"/>
    <col min="11277" max="11277" width="7.140625" style="1" customWidth="1"/>
    <col min="11278" max="11278" width="10.140625" style="1" bestFit="1" customWidth="1"/>
    <col min="11279" max="11280" width="7.140625" style="1" customWidth="1"/>
    <col min="11281" max="11281" width="9.5703125" style="1" customWidth="1"/>
    <col min="11282" max="11282" width="7.140625" style="1" customWidth="1"/>
    <col min="11283" max="11283" width="10.140625" style="1" bestFit="1" customWidth="1"/>
    <col min="11284" max="11284" width="8.28515625" style="1" customWidth="1"/>
    <col min="11285" max="11285" width="7.140625" style="1" customWidth="1"/>
    <col min="11286" max="11286" width="8.85546875" style="1" customWidth="1"/>
    <col min="11287" max="11287" width="7.140625" style="1" customWidth="1"/>
    <col min="11288" max="11288" width="10.140625" style="1" bestFit="1" customWidth="1"/>
    <col min="11289" max="11292" width="7.140625" style="1" customWidth="1"/>
    <col min="11293" max="11293" width="10.140625" style="1" bestFit="1" customWidth="1"/>
    <col min="11294" max="11295" width="7.140625" style="1" customWidth="1"/>
    <col min="11296" max="11496" width="9.140625" style="1"/>
    <col min="11497" max="11497" width="12" style="1" customWidth="1"/>
    <col min="11498" max="11498" width="52.28515625" style="1" customWidth="1"/>
    <col min="11499" max="11499" width="0" style="1" hidden="1" customWidth="1"/>
    <col min="11500" max="11500" width="11.42578125" style="1" customWidth="1"/>
    <col min="11501" max="11501" width="9.7109375" style="1" customWidth="1"/>
    <col min="11502" max="11502" width="7.140625" style="1" customWidth="1"/>
    <col min="11503" max="11503" width="10.140625" style="1" bestFit="1" customWidth="1"/>
    <col min="11504" max="11507" width="7.140625" style="1" customWidth="1"/>
    <col min="11508" max="11508" width="10.140625" style="1" bestFit="1" customWidth="1"/>
    <col min="11509" max="11510" width="7.140625" style="1" customWidth="1"/>
    <col min="11511" max="11511" width="8.7109375" style="1" customWidth="1"/>
    <col min="11512" max="11512" width="7.140625" style="1" customWidth="1"/>
    <col min="11513" max="11513" width="10.140625" style="1" bestFit="1" customWidth="1"/>
    <col min="11514" max="11517" width="7.140625" style="1" customWidth="1"/>
    <col min="11518" max="11518" width="10.140625" style="1" bestFit="1" customWidth="1"/>
    <col min="11519" max="11522" width="7.140625" style="1" customWidth="1"/>
    <col min="11523" max="11523" width="10.140625" style="1" bestFit="1" customWidth="1"/>
    <col min="11524" max="11525" width="7.140625" style="1" customWidth="1"/>
    <col min="11526" max="11526" width="11.42578125" style="1" customWidth="1"/>
    <col min="11527" max="11527" width="11.7109375" style="1" customWidth="1"/>
    <col min="11528" max="11528" width="7.140625" style="1" customWidth="1"/>
    <col min="11529" max="11529" width="10.140625" style="1" bestFit="1" customWidth="1"/>
    <col min="11530" max="11531" width="7.140625" style="1" customWidth="1"/>
    <col min="11532" max="11532" width="9" style="1" customWidth="1"/>
    <col min="11533" max="11533" width="7.140625" style="1" customWidth="1"/>
    <col min="11534" max="11534" width="10.140625" style="1" bestFit="1" customWidth="1"/>
    <col min="11535" max="11536" width="7.140625" style="1" customWidth="1"/>
    <col min="11537" max="11537" width="9.5703125" style="1" customWidth="1"/>
    <col min="11538" max="11538" width="7.140625" style="1" customWidth="1"/>
    <col min="11539" max="11539" width="10.140625" style="1" bestFit="1" customWidth="1"/>
    <col min="11540" max="11540" width="8.28515625" style="1" customWidth="1"/>
    <col min="11541" max="11541" width="7.140625" style="1" customWidth="1"/>
    <col min="11542" max="11542" width="8.85546875" style="1" customWidth="1"/>
    <col min="11543" max="11543" width="7.140625" style="1" customWidth="1"/>
    <col min="11544" max="11544" width="10.140625" style="1" bestFit="1" customWidth="1"/>
    <col min="11545" max="11548" width="7.140625" style="1" customWidth="1"/>
    <col min="11549" max="11549" width="10.140625" style="1" bestFit="1" customWidth="1"/>
    <col min="11550" max="11551" width="7.140625" style="1" customWidth="1"/>
    <col min="11552" max="11752" width="9.140625" style="1"/>
    <col min="11753" max="11753" width="12" style="1" customWidth="1"/>
    <col min="11754" max="11754" width="52.28515625" style="1" customWidth="1"/>
    <col min="11755" max="11755" width="0" style="1" hidden="1" customWidth="1"/>
    <col min="11756" max="11756" width="11.42578125" style="1" customWidth="1"/>
    <col min="11757" max="11757" width="9.7109375" style="1" customWidth="1"/>
    <col min="11758" max="11758" width="7.140625" style="1" customWidth="1"/>
    <col min="11759" max="11759" width="10.140625" style="1" bestFit="1" customWidth="1"/>
    <col min="11760" max="11763" width="7.140625" style="1" customWidth="1"/>
    <col min="11764" max="11764" width="10.140625" style="1" bestFit="1" customWidth="1"/>
    <col min="11765" max="11766" width="7.140625" style="1" customWidth="1"/>
    <col min="11767" max="11767" width="8.7109375" style="1" customWidth="1"/>
    <col min="11768" max="11768" width="7.140625" style="1" customWidth="1"/>
    <col min="11769" max="11769" width="10.140625" style="1" bestFit="1" customWidth="1"/>
    <col min="11770" max="11773" width="7.140625" style="1" customWidth="1"/>
    <col min="11774" max="11774" width="10.140625" style="1" bestFit="1" customWidth="1"/>
    <col min="11775" max="11778" width="7.140625" style="1" customWidth="1"/>
    <col min="11779" max="11779" width="10.140625" style="1" bestFit="1" customWidth="1"/>
    <col min="11780" max="11781" width="7.140625" style="1" customWidth="1"/>
    <col min="11782" max="11782" width="11.42578125" style="1" customWidth="1"/>
    <col min="11783" max="11783" width="11.7109375" style="1" customWidth="1"/>
    <col min="11784" max="11784" width="7.140625" style="1" customWidth="1"/>
    <col min="11785" max="11785" width="10.140625" style="1" bestFit="1" customWidth="1"/>
    <col min="11786" max="11787" width="7.140625" style="1" customWidth="1"/>
    <col min="11788" max="11788" width="9" style="1" customWidth="1"/>
    <col min="11789" max="11789" width="7.140625" style="1" customWidth="1"/>
    <col min="11790" max="11790" width="10.140625" style="1" bestFit="1" customWidth="1"/>
    <col min="11791" max="11792" width="7.140625" style="1" customWidth="1"/>
    <col min="11793" max="11793" width="9.5703125" style="1" customWidth="1"/>
    <col min="11794" max="11794" width="7.140625" style="1" customWidth="1"/>
    <col min="11795" max="11795" width="10.140625" style="1" bestFit="1" customWidth="1"/>
    <col min="11796" max="11796" width="8.28515625" style="1" customWidth="1"/>
    <col min="11797" max="11797" width="7.140625" style="1" customWidth="1"/>
    <col min="11798" max="11798" width="8.85546875" style="1" customWidth="1"/>
    <col min="11799" max="11799" width="7.140625" style="1" customWidth="1"/>
    <col min="11800" max="11800" width="10.140625" style="1" bestFit="1" customWidth="1"/>
    <col min="11801" max="11804" width="7.140625" style="1" customWidth="1"/>
    <col min="11805" max="11805" width="10.140625" style="1" bestFit="1" customWidth="1"/>
    <col min="11806" max="11807" width="7.140625" style="1" customWidth="1"/>
    <col min="11808" max="12008" width="9.140625" style="1"/>
    <col min="12009" max="12009" width="12" style="1" customWidth="1"/>
    <col min="12010" max="12010" width="52.28515625" style="1" customWidth="1"/>
    <col min="12011" max="12011" width="0" style="1" hidden="1" customWidth="1"/>
    <col min="12012" max="12012" width="11.42578125" style="1" customWidth="1"/>
    <col min="12013" max="12013" width="9.7109375" style="1" customWidth="1"/>
    <col min="12014" max="12014" width="7.140625" style="1" customWidth="1"/>
    <col min="12015" max="12015" width="10.140625" style="1" bestFit="1" customWidth="1"/>
    <col min="12016" max="12019" width="7.140625" style="1" customWidth="1"/>
    <col min="12020" max="12020" width="10.140625" style="1" bestFit="1" customWidth="1"/>
    <col min="12021" max="12022" width="7.140625" style="1" customWidth="1"/>
    <col min="12023" max="12023" width="8.7109375" style="1" customWidth="1"/>
    <col min="12024" max="12024" width="7.140625" style="1" customWidth="1"/>
    <col min="12025" max="12025" width="10.140625" style="1" bestFit="1" customWidth="1"/>
    <col min="12026" max="12029" width="7.140625" style="1" customWidth="1"/>
    <col min="12030" max="12030" width="10.140625" style="1" bestFit="1" customWidth="1"/>
    <col min="12031" max="12034" width="7.140625" style="1" customWidth="1"/>
    <col min="12035" max="12035" width="10.140625" style="1" bestFit="1" customWidth="1"/>
    <col min="12036" max="12037" width="7.140625" style="1" customWidth="1"/>
    <col min="12038" max="12038" width="11.42578125" style="1" customWidth="1"/>
    <col min="12039" max="12039" width="11.7109375" style="1" customWidth="1"/>
    <col min="12040" max="12040" width="7.140625" style="1" customWidth="1"/>
    <col min="12041" max="12041" width="10.140625" style="1" bestFit="1" customWidth="1"/>
    <col min="12042" max="12043" width="7.140625" style="1" customWidth="1"/>
    <col min="12044" max="12044" width="9" style="1" customWidth="1"/>
    <col min="12045" max="12045" width="7.140625" style="1" customWidth="1"/>
    <col min="12046" max="12046" width="10.140625" style="1" bestFit="1" customWidth="1"/>
    <col min="12047" max="12048" width="7.140625" style="1" customWidth="1"/>
    <col min="12049" max="12049" width="9.5703125" style="1" customWidth="1"/>
    <col min="12050" max="12050" width="7.140625" style="1" customWidth="1"/>
    <col min="12051" max="12051" width="10.140625" style="1" bestFit="1" customWidth="1"/>
    <col min="12052" max="12052" width="8.28515625" style="1" customWidth="1"/>
    <col min="12053" max="12053" width="7.140625" style="1" customWidth="1"/>
    <col min="12054" max="12054" width="8.85546875" style="1" customWidth="1"/>
    <col min="12055" max="12055" width="7.140625" style="1" customWidth="1"/>
    <col min="12056" max="12056" width="10.140625" style="1" bestFit="1" customWidth="1"/>
    <col min="12057" max="12060" width="7.140625" style="1" customWidth="1"/>
    <col min="12061" max="12061" width="10.140625" style="1" bestFit="1" customWidth="1"/>
    <col min="12062" max="12063" width="7.140625" style="1" customWidth="1"/>
    <col min="12064" max="12264" width="9.140625" style="1"/>
    <col min="12265" max="12265" width="12" style="1" customWidth="1"/>
    <col min="12266" max="12266" width="52.28515625" style="1" customWidth="1"/>
    <col min="12267" max="12267" width="0" style="1" hidden="1" customWidth="1"/>
    <col min="12268" max="12268" width="11.42578125" style="1" customWidth="1"/>
    <col min="12269" max="12269" width="9.7109375" style="1" customWidth="1"/>
    <col min="12270" max="12270" width="7.140625" style="1" customWidth="1"/>
    <col min="12271" max="12271" width="10.140625" style="1" bestFit="1" customWidth="1"/>
    <col min="12272" max="12275" width="7.140625" style="1" customWidth="1"/>
    <col min="12276" max="12276" width="10.140625" style="1" bestFit="1" customWidth="1"/>
    <col min="12277" max="12278" width="7.140625" style="1" customWidth="1"/>
    <col min="12279" max="12279" width="8.7109375" style="1" customWidth="1"/>
    <col min="12280" max="12280" width="7.140625" style="1" customWidth="1"/>
    <col min="12281" max="12281" width="10.140625" style="1" bestFit="1" customWidth="1"/>
    <col min="12282" max="12285" width="7.140625" style="1" customWidth="1"/>
    <col min="12286" max="12286" width="10.140625" style="1" bestFit="1" customWidth="1"/>
    <col min="12287" max="12290" width="7.140625" style="1" customWidth="1"/>
    <col min="12291" max="12291" width="10.140625" style="1" bestFit="1" customWidth="1"/>
    <col min="12292" max="12293" width="7.140625" style="1" customWidth="1"/>
    <col min="12294" max="12294" width="11.42578125" style="1" customWidth="1"/>
    <col min="12295" max="12295" width="11.7109375" style="1" customWidth="1"/>
    <col min="12296" max="12296" width="7.140625" style="1" customWidth="1"/>
    <col min="12297" max="12297" width="10.140625" style="1" bestFit="1" customWidth="1"/>
    <col min="12298" max="12299" width="7.140625" style="1" customWidth="1"/>
    <col min="12300" max="12300" width="9" style="1" customWidth="1"/>
    <col min="12301" max="12301" width="7.140625" style="1" customWidth="1"/>
    <col min="12302" max="12302" width="10.140625" style="1" bestFit="1" customWidth="1"/>
    <col min="12303" max="12304" width="7.140625" style="1" customWidth="1"/>
    <col min="12305" max="12305" width="9.5703125" style="1" customWidth="1"/>
    <col min="12306" max="12306" width="7.140625" style="1" customWidth="1"/>
    <col min="12307" max="12307" width="10.140625" style="1" bestFit="1" customWidth="1"/>
    <col min="12308" max="12308" width="8.28515625" style="1" customWidth="1"/>
    <col min="12309" max="12309" width="7.140625" style="1" customWidth="1"/>
    <col min="12310" max="12310" width="8.85546875" style="1" customWidth="1"/>
    <col min="12311" max="12311" width="7.140625" style="1" customWidth="1"/>
    <col min="12312" max="12312" width="10.140625" style="1" bestFit="1" customWidth="1"/>
    <col min="12313" max="12316" width="7.140625" style="1" customWidth="1"/>
    <col min="12317" max="12317" width="10.140625" style="1" bestFit="1" customWidth="1"/>
    <col min="12318" max="12319" width="7.140625" style="1" customWidth="1"/>
    <col min="12320" max="12520" width="9.140625" style="1"/>
    <col min="12521" max="12521" width="12" style="1" customWidth="1"/>
    <col min="12522" max="12522" width="52.28515625" style="1" customWidth="1"/>
    <col min="12523" max="12523" width="0" style="1" hidden="1" customWidth="1"/>
    <col min="12524" max="12524" width="11.42578125" style="1" customWidth="1"/>
    <col min="12525" max="12525" width="9.7109375" style="1" customWidth="1"/>
    <col min="12526" max="12526" width="7.140625" style="1" customWidth="1"/>
    <col min="12527" max="12527" width="10.140625" style="1" bestFit="1" customWidth="1"/>
    <col min="12528" max="12531" width="7.140625" style="1" customWidth="1"/>
    <col min="12532" max="12532" width="10.140625" style="1" bestFit="1" customWidth="1"/>
    <col min="12533" max="12534" width="7.140625" style="1" customWidth="1"/>
    <col min="12535" max="12535" width="8.7109375" style="1" customWidth="1"/>
    <col min="12536" max="12536" width="7.140625" style="1" customWidth="1"/>
    <col min="12537" max="12537" width="10.140625" style="1" bestFit="1" customWidth="1"/>
    <col min="12538" max="12541" width="7.140625" style="1" customWidth="1"/>
    <col min="12542" max="12542" width="10.140625" style="1" bestFit="1" customWidth="1"/>
    <col min="12543" max="12546" width="7.140625" style="1" customWidth="1"/>
    <col min="12547" max="12547" width="10.140625" style="1" bestFit="1" customWidth="1"/>
    <col min="12548" max="12549" width="7.140625" style="1" customWidth="1"/>
    <col min="12550" max="12550" width="11.42578125" style="1" customWidth="1"/>
    <col min="12551" max="12551" width="11.7109375" style="1" customWidth="1"/>
    <col min="12552" max="12552" width="7.140625" style="1" customWidth="1"/>
    <col min="12553" max="12553" width="10.140625" style="1" bestFit="1" customWidth="1"/>
    <col min="12554" max="12555" width="7.140625" style="1" customWidth="1"/>
    <col min="12556" max="12556" width="9" style="1" customWidth="1"/>
    <col min="12557" max="12557" width="7.140625" style="1" customWidth="1"/>
    <col min="12558" max="12558" width="10.140625" style="1" bestFit="1" customWidth="1"/>
    <col min="12559" max="12560" width="7.140625" style="1" customWidth="1"/>
    <col min="12561" max="12561" width="9.5703125" style="1" customWidth="1"/>
    <col min="12562" max="12562" width="7.140625" style="1" customWidth="1"/>
    <col min="12563" max="12563" width="10.140625" style="1" bestFit="1" customWidth="1"/>
    <col min="12564" max="12564" width="8.28515625" style="1" customWidth="1"/>
    <col min="12565" max="12565" width="7.140625" style="1" customWidth="1"/>
    <col min="12566" max="12566" width="8.85546875" style="1" customWidth="1"/>
    <col min="12567" max="12567" width="7.140625" style="1" customWidth="1"/>
    <col min="12568" max="12568" width="10.140625" style="1" bestFit="1" customWidth="1"/>
    <col min="12569" max="12572" width="7.140625" style="1" customWidth="1"/>
    <col min="12573" max="12573" width="10.140625" style="1" bestFit="1" customWidth="1"/>
    <col min="12574" max="12575" width="7.140625" style="1" customWidth="1"/>
    <col min="12576" max="12776" width="9.140625" style="1"/>
    <col min="12777" max="12777" width="12" style="1" customWidth="1"/>
    <col min="12778" max="12778" width="52.28515625" style="1" customWidth="1"/>
    <col min="12779" max="12779" width="0" style="1" hidden="1" customWidth="1"/>
    <col min="12780" max="12780" width="11.42578125" style="1" customWidth="1"/>
    <col min="12781" max="12781" width="9.7109375" style="1" customWidth="1"/>
    <col min="12782" max="12782" width="7.140625" style="1" customWidth="1"/>
    <col min="12783" max="12783" width="10.140625" style="1" bestFit="1" customWidth="1"/>
    <col min="12784" max="12787" width="7.140625" style="1" customWidth="1"/>
    <col min="12788" max="12788" width="10.140625" style="1" bestFit="1" customWidth="1"/>
    <col min="12789" max="12790" width="7.140625" style="1" customWidth="1"/>
    <col min="12791" max="12791" width="8.7109375" style="1" customWidth="1"/>
    <col min="12792" max="12792" width="7.140625" style="1" customWidth="1"/>
    <col min="12793" max="12793" width="10.140625" style="1" bestFit="1" customWidth="1"/>
    <col min="12794" max="12797" width="7.140625" style="1" customWidth="1"/>
    <col min="12798" max="12798" width="10.140625" style="1" bestFit="1" customWidth="1"/>
    <col min="12799" max="12802" width="7.140625" style="1" customWidth="1"/>
    <col min="12803" max="12803" width="10.140625" style="1" bestFit="1" customWidth="1"/>
    <col min="12804" max="12805" width="7.140625" style="1" customWidth="1"/>
    <col min="12806" max="12806" width="11.42578125" style="1" customWidth="1"/>
    <col min="12807" max="12807" width="11.7109375" style="1" customWidth="1"/>
    <col min="12808" max="12808" width="7.140625" style="1" customWidth="1"/>
    <col min="12809" max="12809" width="10.140625" style="1" bestFit="1" customWidth="1"/>
    <col min="12810" max="12811" width="7.140625" style="1" customWidth="1"/>
    <col min="12812" max="12812" width="9" style="1" customWidth="1"/>
    <col min="12813" max="12813" width="7.140625" style="1" customWidth="1"/>
    <col min="12814" max="12814" width="10.140625" style="1" bestFit="1" customWidth="1"/>
    <col min="12815" max="12816" width="7.140625" style="1" customWidth="1"/>
    <col min="12817" max="12817" width="9.5703125" style="1" customWidth="1"/>
    <col min="12818" max="12818" width="7.140625" style="1" customWidth="1"/>
    <col min="12819" max="12819" width="10.140625" style="1" bestFit="1" customWidth="1"/>
    <col min="12820" max="12820" width="8.28515625" style="1" customWidth="1"/>
    <col min="12821" max="12821" width="7.140625" style="1" customWidth="1"/>
    <col min="12822" max="12822" width="8.85546875" style="1" customWidth="1"/>
    <col min="12823" max="12823" width="7.140625" style="1" customWidth="1"/>
    <col min="12824" max="12824" width="10.140625" style="1" bestFit="1" customWidth="1"/>
    <col min="12825" max="12828" width="7.140625" style="1" customWidth="1"/>
    <col min="12829" max="12829" width="10.140625" style="1" bestFit="1" customWidth="1"/>
    <col min="12830" max="12831" width="7.140625" style="1" customWidth="1"/>
    <col min="12832" max="13032" width="9.140625" style="1"/>
    <col min="13033" max="13033" width="12" style="1" customWidth="1"/>
    <col min="13034" max="13034" width="52.28515625" style="1" customWidth="1"/>
    <col min="13035" max="13035" width="0" style="1" hidden="1" customWidth="1"/>
    <col min="13036" max="13036" width="11.42578125" style="1" customWidth="1"/>
    <col min="13037" max="13037" width="9.7109375" style="1" customWidth="1"/>
    <col min="13038" max="13038" width="7.140625" style="1" customWidth="1"/>
    <col min="13039" max="13039" width="10.140625" style="1" bestFit="1" customWidth="1"/>
    <col min="13040" max="13043" width="7.140625" style="1" customWidth="1"/>
    <col min="13044" max="13044" width="10.140625" style="1" bestFit="1" customWidth="1"/>
    <col min="13045" max="13046" width="7.140625" style="1" customWidth="1"/>
    <col min="13047" max="13047" width="8.7109375" style="1" customWidth="1"/>
    <col min="13048" max="13048" width="7.140625" style="1" customWidth="1"/>
    <col min="13049" max="13049" width="10.140625" style="1" bestFit="1" customWidth="1"/>
    <col min="13050" max="13053" width="7.140625" style="1" customWidth="1"/>
    <col min="13054" max="13054" width="10.140625" style="1" bestFit="1" customWidth="1"/>
    <col min="13055" max="13058" width="7.140625" style="1" customWidth="1"/>
    <col min="13059" max="13059" width="10.140625" style="1" bestFit="1" customWidth="1"/>
    <col min="13060" max="13061" width="7.140625" style="1" customWidth="1"/>
    <col min="13062" max="13062" width="11.42578125" style="1" customWidth="1"/>
    <col min="13063" max="13063" width="11.7109375" style="1" customWidth="1"/>
    <col min="13064" max="13064" width="7.140625" style="1" customWidth="1"/>
    <col min="13065" max="13065" width="10.140625" style="1" bestFit="1" customWidth="1"/>
    <col min="13066" max="13067" width="7.140625" style="1" customWidth="1"/>
    <col min="13068" max="13068" width="9" style="1" customWidth="1"/>
    <col min="13069" max="13069" width="7.140625" style="1" customWidth="1"/>
    <col min="13070" max="13070" width="10.140625" style="1" bestFit="1" customWidth="1"/>
    <col min="13071" max="13072" width="7.140625" style="1" customWidth="1"/>
    <col min="13073" max="13073" width="9.5703125" style="1" customWidth="1"/>
    <col min="13074" max="13074" width="7.140625" style="1" customWidth="1"/>
    <col min="13075" max="13075" width="10.140625" style="1" bestFit="1" customWidth="1"/>
    <col min="13076" max="13076" width="8.28515625" style="1" customWidth="1"/>
    <col min="13077" max="13077" width="7.140625" style="1" customWidth="1"/>
    <col min="13078" max="13078" width="8.85546875" style="1" customWidth="1"/>
    <col min="13079" max="13079" width="7.140625" style="1" customWidth="1"/>
    <col min="13080" max="13080" width="10.140625" style="1" bestFit="1" customWidth="1"/>
    <col min="13081" max="13084" width="7.140625" style="1" customWidth="1"/>
    <col min="13085" max="13085" width="10.140625" style="1" bestFit="1" customWidth="1"/>
    <col min="13086" max="13087" width="7.140625" style="1" customWidth="1"/>
    <col min="13088" max="13288" width="9.140625" style="1"/>
    <col min="13289" max="13289" width="12" style="1" customWidth="1"/>
    <col min="13290" max="13290" width="52.28515625" style="1" customWidth="1"/>
    <col min="13291" max="13291" width="0" style="1" hidden="1" customWidth="1"/>
    <col min="13292" max="13292" width="11.42578125" style="1" customWidth="1"/>
    <col min="13293" max="13293" width="9.7109375" style="1" customWidth="1"/>
    <col min="13294" max="13294" width="7.140625" style="1" customWidth="1"/>
    <col min="13295" max="13295" width="10.140625" style="1" bestFit="1" customWidth="1"/>
    <col min="13296" max="13299" width="7.140625" style="1" customWidth="1"/>
    <col min="13300" max="13300" width="10.140625" style="1" bestFit="1" customWidth="1"/>
    <col min="13301" max="13302" width="7.140625" style="1" customWidth="1"/>
    <col min="13303" max="13303" width="8.7109375" style="1" customWidth="1"/>
    <col min="13304" max="13304" width="7.140625" style="1" customWidth="1"/>
    <col min="13305" max="13305" width="10.140625" style="1" bestFit="1" customWidth="1"/>
    <col min="13306" max="13309" width="7.140625" style="1" customWidth="1"/>
    <col min="13310" max="13310" width="10.140625" style="1" bestFit="1" customWidth="1"/>
    <col min="13311" max="13314" width="7.140625" style="1" customWidth="1"/>
    <col min="13315" max="13315" width="10.140625" style="1" bestFit="1" customWidth="1"/>
    <col min="13316" max="13317" width="7.140625" style="1" customWidth="1"/>
    <col min="13318" max="13318" width="11.42578125" style="1" customWidth="1"/>
    <col min="13319" max="13319" width="11.7109375" style="1" customWidth="1"/>
    <col min="13320" max="13320" width="7.140625" style="1" customWidth="1"/>
    <col min="13321" max="13321" width="10.140625" style="1" bestFit="1" customWidth="1"/>
    <col min="13322" max="13323" width="7.140625" style="1" customWidth="1"/>
    <col min="13324" max="13324" width="9" style="1" customWidth="1"/>
    <col min="13325" max="13325" width="7.140625" style="1" customWidth="1"/>
    <col min="13326" max="13326" width="10.140625" style="1" bestFit="1" customWidth="1"/>
    <col min="13327" max="13328" width="7.140625" style="1" customWidth="1"/>
    <col min="13329" max="13329" width="9.5703125" style="1" customWidth="1"/>
    <col min="13330" max="13330" width="7.140625" style="1" customWidth="1"/>
    <col min="13331" max="13331" width="10.140625" style="1" bestFit="1" customWidth="1"/>
    <col min="13332" max="13332" width="8.28515625" style="1" customWidth="1"/>
    <col min="13333" max="13333" width="7.140625" style="1" customWidth="1"/>
    <col min="13334" max="13334" width="8.85546875" style="1" customWidth="1"/>
    <col min="13335" max="13335" width="7.140625" style="1" customWidth="1"/>
    <col min="13336" max="13336" width="10.140625" style="1" bestFit="1" customWidth="1"/>
    <col min="13337" max="13340" width="7.140625" style="1" customWidth="1"/>
    <col min="13341" max="13341" width="10.140625" style="1" bestFit="1" customWidth="1"/>
    <col min="13342" max="13343" width="7.140625" style="1" customWidth="1"/>
    <col min="13344" max="13544" width="9.140625" style="1"/>
    <col min="13545" max="13545" width="12" style="1" customWidth="1"/>
    <col min="13546" max="13546" width="52.28515625" style="1" customWidth="1"/>
    <col min="13547" max="13547" width="0" style="1" hidden="1" customWidth="1"/>
    <col min="13548" max="13548" width="11.42578125" style="1" customWidth="1"/>
    <col min="13549" max="13549" width="9.7109375" style="1" customWidth="1"/>
    <col min="13550" max="13550" width="7.140625" style="1" customWidth="1"/>
    <col min="13551" max="13551" width="10.140625" style="1" bestFit="1" customWidth="1"/>
    <col min="13552" max="13555" width="7.140625" style="1" customWidth="1"/>
    <col min="13556" max="13556" width="10.140625" style="1" bestFit="1" customWidth="1"/>
    <col min="13557" max="13558" width="7.140625" style="1" customWidth="1"/>
    <col min="13559" max="13559" width="8.7109375" style="1" customWidth="1"/>
    <col min="13560" max="13560" width="7.140625" style="1" customWidth="1"/>
    <col min="13561" max="13561" width="10.140625" style="1" bestFit="1" customWidth="1"/>
    <col min="13562" max="13565" width="7.140625" style="1" customWidth="1"/>
    <col min="13566" max="13566" width="10.140625" style="1" bestFit="1" customWidth="1"/>
    <col min="13567" max="13570" width="7.140625" style="1" customWidth="1"/>
    <col min="13571" max="13571" width="10.140625" style="1" bestFit="1" customWidth="1"/>
    <col min="13572" max="13573" width="7.140625" style="1" customWidth="1"/>
    <col min="13574" max="13574" width="11.42578125" style="1" customWidth="1"/>
    <col min="13575" max="13575" width="11.7109375" style="1" customWidth="1"/>
    <col min="13576" max="13576" width="7.140625" style="1" customWidth="1"/>
    <col min="13577" max="13577" width="10.140625" style="1" bestFit="1" customWidth="1"/>
    <col min="13578" max="13579" width="7.140625" style="1" customWidth="1"/>
    <col min="13580" max="13580" width="9" style="1" customWidth="1"/>
    <col min="13581" max="13581" width="7.140625" style="1" customWidth="1"/>
    <col min="13582" max="13582" width="10.140625" style="1" bestFit="1" customWidth="1"/>
    <col min="13583" max="13584" width="7.140625" style="1" customWidth="1"/>
    <col min="13585" max="13585" width="9.5703125" style="1" customWidth="1"/>
    <col min="13586" max="13586" width="7.140625" style="1" customWidth="1"/>
    <col min="13587" max="13587" width="10.140625" style="1" bestFit="1" customWidth="1"/>
    <col min="13588" max="13588" width="8.28515625" style="1" customWidth="1"/>
    <col min="13589" max="13589" width="7.140625" style="1" customWidth="1"/>
    <col min="13590" max="13590" width="8.85546875" style="1" customWidth="1"/>
    <col min="13591" max="13591" width="7.140625" style="1" customWidth="1"/>
    <col min="13592" max="13592" width="10.140625" style="1" bestFit="1" customWidth="1"/>
    <col min="13593" max="13596" width="7.140625" style="1" customWidth="1"/>
    <col min="13597" max="13597" width="10.140625" style="1" bestFit="1" customWidth="1"/>
    <col min="13598" max="13599" width="7.140625" style="1" customWidth="1"/>
    <col min="13600" max="13800" width="9.140625" style="1"/>
    <col min="13801" max="13801" width="12" style="1" customWidth="1"/>
    <col min="13802" max="13802" width="52.28515625" style="1" customWidth="1"/>
    <col min="13803" max="13803" width="0" style="1" hidden="1" customWidth="1"/>
    <col min="13804" max="13804" width="11.42578125" style="1" customWidth="1"/>
    <col min="13805" max="13805" width="9.7109375" style="1" customWidth="1"/>
    <col min="13806" max="13806" width="7.140625" style="1" customWidth="1"/>
    <col min="13807" max="13807" width="10.140625" style="1" bestFit="1" customWidth="1"/>
    <col min="13808" max="13811" width="7.140625" style="1" customWidth="1"/>
    <col min="13812" max="13812" width="10.140625" style="1" bestFit="1" customWidth="1"/>
    <col min="13813" max="13814" width="7.140625" style="1" customWidth="1"/>
    <col min="13815" max="13815" width="8.7109375" style="1" customWidth="1"/>
    <col min="13816" max="13816" width="7.140625" style="1" customWidth="1"/>
    <col min="13817" max="13817" width="10.140625" style="1" bestFit="1" customWidth="1"/>
    <col min="13818" max="13821" width="7.140625" style="1" customWidth="1"/>
    <col min="13822" max="13822" width="10.140625" style="1" bestFit="1" customWidth="1"/>
    <col min="13823" max="13826" width="7.140625" style="1" customWidth="1"/>
    <col min="13827" max="13827" width="10.140625" style="1" bestFit="1" customWidth="1"/>
    <col min="13828" max="13829" width="7.140625" style="1" customWidth="1"/>
    <col min="13830" max="13830" width="11.42578125" style="1" customWidth="1"/>
    <col min="13831" max="13831" width="11.7109375" style="1" customWidth="1"/>
    <col min="13832" max="13832" width="7.140625" style="1" customWidth="1"/>
    <col min="13833" max="13833" width="10.140625" style="1" bestFit="1" customWidth="1"/>
    <col min="13834" max="13835" width="7.140625" style="1" customWidth="1"/>
    <col min="13836" max="13836" width="9" style="1" customWidth="1"/>
    <col min="13837" max="13837" width="7.140625" style="1" customWidth="1"/>
    <col min="13838" max="13838" width="10.140625" style="1" bestFit="1" customWidth="1"/>
    <col min="13839" max="13840" width="7.140625" style="1" customWidth="1"/>
    <col min="13841" max="13841" width="9.5703125" style="1" customWidth="1"/>
    <col min="13842" max="13842" width="7.140625" style="1" customWidth="1"/>
    <col min="13843" max="13843" width="10.140625" style="1" bestFit="1" customWidth="1"/>
    <col min="13844" max="13844" width="8.28515625" style="1" customWidth="1"/>
    <col min="13845" max="13845" width="7.140625" style="1" customWidth="1"/>
    <col min="13846" max="13846" width="8.85546875" style="1" customWidth="1"/>
    <col min="13847" max="13847" width="7.140625" style="1" customWidth="1"/>
    <col min="13848" max="13848" width="10.140625" style="1" bestFit="1" customWidth="1"/>
    <col min="13849" max="13852" width="7.140625" style="1" customWidth="1"/>
    <col min="13853" max="13853" width="10.140625" style="1" bestFit="1" customWidth="1"/>
    <col min="13854" max="13855" width="7.140625" style="1" customWidth="1"/>
    <col min="13856" max="14056" width="9.140625" style="1"/>
    <col min="14057" max="14057" width="12" style="1" customWidth="1"/>
    <col min="14058" max="14058" width="52.28515625" style="1" customWidth="1"/>
    <col min="14059" max="14059" width="0" style="1" hidden="1" customWidth="1"/>
    <col min="14060" max="14060" width="11.42578125" style="1" customWidth="1"/>
    <col min="14061" max="14061" width="9.7109375" style="1" customWidth="1"/>
    <col min="14062" max="14062" width="7.140625" style="1" customWidth="1"/>
    <col min="14063" max="14063" width="10.140625" style="1" bestFit="1" customWidth="1"/>
    <col min="14064" max="14067" width="7.140625" style="1" customWidth="1"/>
    <col min="14068" max="14068" width="10.140625" style="1" bestFit="1" customWidth="1"/>
    <col min="14069" max="14070" width="7.140625" style="1" customWidth="1"/>
    <col min="14071" max="14071" width="8.7109375" style="1" customWidth="1"/>
    <col min="14072" max="14072" width="7.140625" style="1" customWidth="1"/>
    <col min="14073" max="14073" width="10.140625" style="1" bestFit="1" customWidth="1"/>
    <col min="14074" max="14077" width="7.140625" style="1" customWidth="1"/>
    <col min="14078" max="14078" width="10.140625" style="1" bestFit="1" customWidth="1"/>
    <col min="14079" max="14082" width="7.140625" style="1" customWidth="1"/>
    <col min="14083" max="14083" width="10.140625" style="1" bestFit="1" customWidth="1"/>
    <col min="14084" max="14085" width="7.140625" style="1" customWidth="1"/>
    <col min="14086" max="14086" width="11.42578125" style="1" customWidth="1"/>
    <col min="14087" max="14087" width="11.7109375" style="1" customWidth="1"/>
    <col min="14088" max="14088" width="7.140625" style="1" customWidth="1"/>
    <col min="14089" max="14089" width="10.140625" style="1" bestFit="1" customWidth="1"/>
    <col min="14090" max="14091" width="7.140625" style="1" customWidth="1"/>
    <col min="14092" max="14092" width="9" style="1" customWidth="1"/>
    <col min="14093" max="14093" width="7.140625" style="1" customWidth="1"/>
    <col min="14094" max="14094" width="10.140625" style="1" bestFit="1" customWidth="1"/>
    <col min="14095" max="14096" width="7.140625" style="1" customWidth="1"/>
    <col min="14097" max="14097" width="9.5703125" style="1" customWidth="1"/>
    <col min="14098" max="14098" width="7.140625" style="1" customWidth="1"/>
    <col min="14099" max="14099" width="10.140625" style="1" bestFit="1" customWidth="1"/>
    <col min="14100" max="14100" width="8.28515625" style="1" customWidth="1"/>
    <col min="14101" max="14101" width="7.140625" style="1" customWidth="1"/>
    <col min="14102" max="14102" width="8.85546875" style="1" customWidth="1"/>
    <col min="14103" max="14103" width="7.140625" style="1" customWidth="1"/>
    <col min="14104" max="14104" width="10.140625" style="1" bestFit="1" customWidth="1"/>
    <col min="14105" max="14108" width="7.140625" style="1" customWidth="1"/>
    <col min="14109" max="14109" width="10.140625" style="1" bestFit="1" customWidth="1"/>
    <col min="14110" max="14111" width="7.140625" style="1" customWidth="1"/>
    <col min="14112" max="14312" width="9.140625" style="1"/>
    <col min="14313" max="14313" width="12" style="1" customWidth="1"/>
    <col min="14314" max="14314" width="52.28515625" style="1" customWidth="1"/>
    <col min="14315" max="14315" width="0" style="1" hidden="1" customWidth="1"/>
    <col min="14316" max="14316" width="11.42578125" style="1" customWidth="1"/>
    <col min="14317" max="14317" width="9.7109375" style="1" customWidth="1"/>
    <col min="14318" max="14318" width="7.140625" style="1" customWidth="1"/>
    <col min="14319" max="14319" width="10.140625" style="1" bestFit="1" customWidth="1"/>
    <col min="14320" max="14323" width="7.140625" style="1" customWidth="1"/>
    <col min="14324" max="14324" width="10.140625" style="1" bestFit="1" customWidth="1"/>
    <col min="14325" max="14326" width="7.140625" style="1" customWidth="1"/>
    <col min="14327" max="14327" width="8.7109375" style="1" customWidth="1"/>
    <col min="14328" max="14328" width="7.140625" style="1" customWidth="1"/>
    <col min="14329" max="14329" width="10.140625" style="1" bestFit="1" customWidth="1"/>
    <col min="14330" max="14333" width="7.140625" style="1" customWidth="1"/>
    <col min="14334" max="14334" width="10.140625" style="1" bestFit="1" customWidth="1"/>
    <col min="14335" max="14338" width="7.140625" style="1" customWidth="1"/>
    <col min="14339" max="14339" width="10.140625" style="1" bestFit="1" customWidth="1"/>
    <col min="14340" max="14341" width="7.140625" style="1" customWidth="1"/>
    <col min="14342" max="14342" width="11.42578125" style="1" customWidth="1"/>
    <col min="14343" max="14343" width="11.7109375" style="1" customWidth="1"/>
    <col min="14344" max="14344" width="7.140625" style="1" customWidth="1"/>
    <col min="14345" max="14345" width="10.140625" style="1" bestFit="1" customWidth="1"/>
    <col min="14346" max="14347" width="7.140625" style="1" customWidth="1"/>
    <col min="14348" max="14348" width="9" style="1" customWidth="1"/>
    <col min="14349" max="14349" width="7.140625" style="1" customWidth="1"/>
    <col min="14350" max="14350" width="10.140625" style="1" bestFit="1" customWidth="1"/>
    <col min="14351" max="14352" width="7.140625" style="1" customWidth="1"/>
    <col min="14353" max="14353" width="9.5703125" style="1" customWidth="1"/>
    <col min="14354" max="14354" width="7.140625" style="1" customWidth="1"/>
    <col min="14355" max="14355" width="10.140625" style="1" bestFit="1" customWidth="1"/>
    <col min="14356" max="14356" width="8.28515625" style="1" customWidth="1"/>
    <col min="14357" max="14357" width="7.140625" style="1" customWidth="1"/>
    <col min="14358" max="14358" width="8.85546875" style="1" customWidth="1"/>
    <col min="14359" max="14359" width="7.140625" style="1" customWidth="1"/>
    <col min="14360" max="14360" width="10.140625" style="1" bestFit="1" customWidth="1"/>
    <col min="14361" max="14364" width="7.140625" style="1" customWidth="1"/>
    <col min="14365" max="14365" width="10.140625" style="1" bestFit="1" customWidth="1"/>
    <col min="14366" max="14367" width="7.140625" style="1" customWidth="1"/>
    <col min="14368" max="14568" width="9.140625" style="1"/>
    <col min="14569" max="14569" width="12" style="1" customWidth="1"/>
    <col min="14570" max="14570" width="52.28515625" style="1" customWidth="1"/>
    <col min="14571" max="14571" width="0" style="1" hidden="1" customWidth="1"/>
    <col min="14572" max="14572" width="11.42578125" style="1" customWidth="1"/>
    <col min="14573" max="14573" width="9.7109375" style="1" customWidth="1"/>
    <col min="14574" max="14574" width="7.140625" style="1" customWidth="1"/>
    <col min="14575" max="14575" width="10.140625" style="1" bestFit="1" customWidth="1"/>
    <col min="14576" max="14579" width="7.140625" style="1" customWidth="1"/>
    <col min="14580" max="14580" width="10.140625" style="1" bestFit="1" customWidth="1"/>
    <col min="14581" max="14582" width="7.140625" style="1" customWidth="1"/>
    <col min="14583" max="14583" width="8.7109375" style="1" customWidth="1"/>
    <col min="14584" max="14584" width="7.140625" style="1" customWidth="1"/>
    <col min="14585" max="14585" width="10.140625" style="1" bestFit="1" customWidth="1"/>
    <col min="14586" max="14589" width="7.140625" style="1" customWidth="1"/>
    <col min="14590" max="14590" width="10.140625" style="1" bestFit="1" customWidth="1"/>
    <col min="14591" max="14594" width="7.140625" style="1" customWidth="1"/>
    <col min="14595" max="14595" width="10.140625" style="1" bestFit="1" customWidth="1"/>
    <col min="14596" max="14597" width="7.140625" style="1" customWidth="1"/>
    <col min="14598" max="14598" width="11.42578125" style="1" customWidth="1"/>
    <col min="14599" max="14599" width="11.7109375" style="1" customWidth="1"/>
    <col min="14600" max="14600" width="7.140625" style="1" customWidth="1"/>
    <col min="14601" max="14601" width="10.140625" style="1" bestFit="1" customWidth="1"/>
    <col min="14602" max="14603" width="7.140625" style="1" customWidth="1"/>
    <col min="14604" max="14604" width="9" style="1" customWidth="1"/>
    <col min="14605" max="14605" width="7.140625" style="1" customWidth="1"/>
    <col min="14606" max="14606" width="10.140625" style="1" bestFit="1" customWidth="1"/>
    <col min="14607" max="14608" width="7.140625" style="1" customWidth="1"/>
    <col min="14609" max="14609" width="9.5703125" style="1" customWidth="1"/>
    <col min="14610" max="14610" width="7.140625" style="1" customWidth="1"/>
    <col min="14611" max="14611" width="10.140625" style="1" bestFit="1" customWidth="1"/>
    <col min="14612" max="14612" width="8.28515625" style="1" customWidth="1"/>
    <col min="14613" max="14613" width="7.140625" style="1" customWidth="1"/>
    <col min="14614" max="14614" width="8.85546875" style="1" customWidth="1"/>
    <col min="14615" max="14615" width="7.140625" style="1" customWidth="1"/>
    <col min="14616" max="14616" width="10.140625" style="1" bestFit="1" customWidth="1"/>
    <col min="14617" max="14620" width="7.140625" style="1" customWidth="1"/>
    <col min="14621" max="14621" width="10.140625" style="1" bestFit="1" customWidth="1"/>
    <col min="14622" max="14623" width="7.140625" style="1" customWidth="1"/>
    <col min="14624" max="14824" width="9.140625" style="1"/>
    <col min="14825" max="14825" width="12" style="1" customWidth="1"/>
    <col min="14826" max="14826" width="52.28515625" style="1" customWidth="1"/>
    <col min="14827" max="14827" width="0" style="1" hidden="1" customWidth="1"/>
    <col min="14828" max="14828" width="11.42578125" style="1" customWidth="1"/>
    <col min="14829" max="14829" width="9.7109375" style="1" customWidth="1"/>
    <col min="14830" max="14830" width="7.140625" style="1" customWidth="1"/>
    <col min="14831" max="14831" width="10.140625" style="1" bestFit="1" customWidth="1"/>
    <col min="14832" max="14835" width="7.140625" style="1" customWidth="1"/>
    <col min="14836" max="14836" width="10.140625" style="1" bestFit="1" customWidth="1"/>
    <col min="14837" max="14838" width="7.140625" style="1" customWidth="1"/>
    <col min="14839" max="14839" width="8.7109375" style="1" customWidth="1"/>
    <col min="14840" max="14840" width="7.140625" style="1" customWidth="1"/>
    <col min="14841" max="14841" width="10.140625" style="1" bestFit="1" customWidth="1"/>
    <col min="14842" max="14845" width="7.140625" style="1" customWidth="1"/>
    <col min="14846" max="14846" width="10.140625" style="1" bestFit="1" customWidth="1"/>
    <col min="14847" max="14850" width="7.140625" style="1" customWidth="1"/>
    <col min="14851" max="14851" width="10.140625" style="1" bestFit="1" customWidth="1"/>
    <col min="14852" max="14853" width="7.140625" style="1" customWidth="1"/>
    <col min="14854" max="14854" width="11.42578125" style="1" customWidth="1"/>
    <col min="14855" max="14855" width="11.7109375" style="1" customWidth="1"/>
    <col min="14856" max="14856" width="7.140625" style="1" customWidth="1"/>
    <col min="14857" max="14857" width="10.140625" style="1" bestFit="1" customWidth="1"/>
    <col min="14858" max="14859" width="7.140625" style="1" customWidth="1"/>
    <col min="14860" max="14860" width="9" style="1" customWidth="1"/>
    <col min="14861" max="14861" width="7.140625" style="1" customWidth="1"/>
    <col min="14862" max="14862" width="10.140625" style="1" bestFit="1" customWidth="1"/>
    <col min="14863" max="14864" width="7.140625" style="1" customWidth="1"/>
    <col min="14865" max="14865" width="9.5703125" style="1" customWidth="1"/>
    <col min="14866" max="14866" width="7.140625" style="1" customWidth="1"/>
    <col min="14867" max="14867" width="10.140625" style="1" bestFit="1" customWidth="1"/>
    <col min="14868" max="14868" width="8.28515625" style="1" customWidth="1"/>
    <col min="14869" max="14869" width="7.140625" style="1" customWidth="1"/>
    <col min="14870" max="14870" width="8.85546875" style="1" customWidth="1"/>
    <col min="14871" max="14871" width="7.140625" style="1" customWidth="1"/>
    <col min="14872" max="14872" width="10.140625" style="1" bestFit="1" customWidth="1"/>
    <col min="14873" max="14876" width="7.140625" style="1" customWidth="1"/>
    <col min="14877" max="14877" width="10.140625" style="1" bestFit="1" customWidth="1"/>
    <col min="14878" max="14879" width="7.140625" style="1" customWidth="1"/>
    <col min="14880" max="15080" width="9.140625" style="1"/>
    <col min="15081" max="15081" width="12" style="1" customWidth="1"/>
    <col min="15082" max="15082" width="52.28515625" style="1" customWidth="1"/>
    <col min="15083" max="15083" width="0" style="1" hidden="1" customWidth="1"/>
    <col min="15084" max="15084" width="11.42578125" style="1" customWidth="1"/>
    <col min="15085" max="15085" width="9.7109375" style="1" customWidth="1"/>
    <col min="15086" max="15086" width="7.140625" style="1" customWidth="1"/>
    <col min="15087" max="15087" width="10.140625" style="1" bestFit="1" customWidth="1"/>
    <col min="15088" max="15091" width="7.140625" style="1" customWidth="1"/>
    <col min="15092" max="15092" width="10.140625" style="1" bestFit="1" customWidth="1"/>
    <col min="15093" max="15094" width="7.140625" style="1" customWidth="1"/>
    <col min="15095" max="15095" width="8.7109375" style="1" customWidth="1"/>
    <col min="15096" max="15096" width="7.140625" style="1" customWidth="1"/>
    <col min="15097" max="15097" width="10.140625" style="1" bestFit="1" customWidth="1"/>
    <col min="15098" max="15101" width="7.140625" style="1" customWidth="1"/>
    <col min="15102" max="15102" width="10.140625" style="1" bestFit="1" customWidth="1"/>
    <col min="15103" max="15106" width="7.140625" style="1" customWidth="1"/>
    <col min="15107" max="15107" width="10.140625" style="1" bestFit="1" customWidth="1"/>
    <col min="15108" max="15109" width="7.140625" style="1" customWidth="1"/>
    <col min="15110" max="15110" width="11.42578125" style="1" customWidth="1"/>
    <col min="15111" max="15111" width="11.7109375" style="1" customWidth="1"/>
    <col min="15112" max="15112" width="7.140625" style="1" customWidth="1"/>
    <col min="15113" max="15113" width="10.140625" style="1" bestFit="1" customWidth="1"/>
    <col min="15114" max="15115" width="7.140625" style="1" customWidth="1"/>
    <col min="15116" max="15116" width="9" style="1" customWidth="1"/>
    <col min="15117" max="15117" width="7.140625" style="1" customWidth="1"/>
    <col min="15118" max="15118" width="10.140625" style="1" bestFit="1" customWidth="1"/>
    <col min="15119" max="15120" width="7.140625" style="1" customWidth="1"/>
    <col min="15121" max="15121" width="9.5703125" style="1" customWidth="1"/>
    <col min="15122" max="15122" width="7.140625" style="1" customWidth="1"/>
    <col min="15123" max="15123" width="10.140625" style="1" bestFit="1" customWidth="1"/>
    <col min="15124" max="15124" width="8.28515625" style="1" customWidth="1"/>
    <col min="15125" max="15125" width="7.140625" style="1" customWidth="1"/>
    <col min="15126" max="15126" width="8.85546875" style="1" customWidth="1"/>
    <col min="15127" max="15127" width="7.140625" style="1" customWidth="1"/>
    <col min="15128" max="15128" width="10.140625" style="1" bestFit="1" customWidth="1"/>
    <col min="15129" max="15132" width="7.140625" style="1" customWidth="1"/>
    <col min="15133" max="15133" width="10.140625" style="1" bestFit="1" customWidth="1"/>
    <col min="15134" max="15135" width="7.140625" style="1" customWidth="1"/>
    <col min="15136" max="15336" width="9.140625" style="1"/>
    <col min="15337" max="15337" width="12" style="1" customWidth="1"/>
    <col min="15338" max="15338" width="52.28515625" style="1" customWidth="1"/>
    <col min="15339" max="15339" width="0" style="1" hidden="1" customWidth="1"/>
    <col min="15340" max="15340" width="11.42578125" style="1" customWidth="1"/>
    <col min="15341" max="15341" width="9.7109375" style="1" customWidth="1"/>
    <col min="15342" max="15342" width="7.140625" style="1" customWidth="1"/>
    <col min="15343" max="15343" width="10.140625" style="1" bestFit="1" customWidth="1"/>
    <col min="15344" max="15347" width="7.140625" style="1" customWidth="1"/>
    <col min="15348" max="15348" width="10.140625" style="1" bestFit="1" customWidth="1"/>
    <col min="15349" max="15350" width="7.140625" style="1" customWidth="1"/>
    <col min="15351" max="15351" width="8.7109375" style="1" customWidth="1"/>
    <col min="15352" max="15352" width="7.140625" style="1" customWidth="1"/>
    <col min="15353" max="15353" width="10.140625" style="1" bestFit="1" customWidth="1"/>
    <col min="15354" max="15357" width="7.140625" style="1" customWidth="1"/>
    <col min="15358" max="15358" width="10.140625" style="1" bestFit="1" customWidth="1"/>
    <col min="15359" max="15362" width="7.140625" style="1" customWidth="1"/>
    <col min="15363" max="15363" width="10.140625" style="1" bestFit="1" customWidth="1"/>
    <col min="15364" max="15365" width="7.140625" style="1" customWidth="1"/>
    <col min="15366" max="15366" width="11.42578125" style="1" customWidth="1"/>
    <col min="15367" max="15367" width="11.7109375" style="1" customWidth="1"/>
    <col min="15368" max="15368" width="7.140625" style="1" customWidth="1"/>
    <col min="15369" max="15369" width="10.140625" style="1" bestFit="1" customWidth="1"/>
    <col min="15370" max="15371" width="7.140625" style="1" customWidth="1"/>
    <col min="15372" max="15372" width="9" style="1" customWidth="1"/>
    <col min="15373" max="15373" width="7.140625" style="1" customWidth="1"/>
    <col min="15374" max="15374" width="10.140625" style="1" bestFit="1" customWidth="1"/>
    <col min="15375" max="15376" width="7.140625" style="1" customWidth="1"/>
    <col min="15377" max="15377" width="9.5703125" style="1" customWidth="1"/>
    <col min="15378" max="15378" width="7.140625" style="1" customWidth="1"/>
    <col min="15379" max="15379" width="10.140625" style="1" bestFit="1" customWidth="1"/>
    <col min="15380" max="15380" width="8.28515625" style="1" customWidth="1"/>
    <col min="15381" max="15381" width="7.140625" style="1" customWidth="1"/>
    <col min="15382" max="15382" width="8.85546875" style="1" customWidth="1"/>
    <col min="15383" max="15383" width="7.140625" style="1" customWidth="1"/>
    <col min="15384" max="15384" width="10.140625" style="1" bestFit="1" customWidth="1"/>
    <col min="15385" max="15388" width="7.140625" style="1" customWidth="1"/>
    <col min="15389" max="15389" width="10.140625" style="1" bestFit="1" customWidth="1"/>
    <col min="15390" max="15391" width="7.140625" style="1" customWidth="1"/>
    <col min="15392" max="15592" width="9.140625" style="1"/>
    <col min="15593" max="15593" width="12" style="1" customWidth="1"/>
    <col min="15594" max="15594" width="52.28515625" style="1" customWidth="1"/>
    <col min="15595" max="15595" width="0" style="1" hidden="1" customWidth="1"/>
    <col min="15596" max="15596" width="11.42578125" style="1" customWidth="1"/>
    <col min="15597" max="15597" width="9.7109375" style="1" customWidth="1"/>
    <col min="15598" max="15598" width="7.140625" style="1" customWidth="1"/>
    <col min="15599" max="15599" width="10.140625" style="1" bestFit="1" customWidth="1"/>
    <col min="15600" max="15603" width="7.140625" style="1" customWidth="1"/>
    <col min="15604" max="15604" width="10.140625" style="1" bestFit="1" customWidth="1"/>
    <col min="15605" max="15606" width="7.140625" style="1" customWidth="1"/>
    <col min="15607" max="15607" width="8.7109375" style="1" customWidth="1"/>
    <col min="15608" max="15608" width="7.140625" style="1" customWidth="1"/>
    <col min="15609" max="15609" width="10.140625" style="1" bestFit="1" customWidth="1"/>
    <col min="15610" max="15613" width="7.140625" style="1" customWidth="1"/>
    <col min="15614" max="15614" width="10.140625" style="1" bestFit="1" customWidth="1"/>
    <col min="15615" max="15618" width="7.140625" style="1" customWidth="1"/>
    <col min="15619" max="15619" width="10.140625" style="1" bestFit="1" customWidth="1"/>
    <col min="15620" max="15621" width="7.140625" style="1" customWidth="1"/>
    <col min="15622" max="15622" width="11.42578125" style="1" customWidth="1"/>
    <col min="15623" max="15623" width="11.7109375" style="1" customWidth="1"/>
    <col min="15624" max="15624" width="7.140625" style="1" customWidth="1"/>
    <col min="15625" max="15625" width="10.140625" style="1" bestFit="1" customWidth="1"/>
    <col min="15626" max="15627" width="7.140625" style="1" customWidth="1"/>
    <col min="15628" max="15628" width="9" style="1" customWidth="1"/>
    <col min="15629" max="15629" width="7.140625" style="1" customWidth="1"/>
    <col min="15630" max="15630" width="10.140625" style="1" bestFit="1" customWidth="1"/>
    <col min="15631" max="15632" width="7.140625" style="1" customWidth="1"/>
    <col min="15633" max="15633" width="9.5703125" style="1" customWidth="1"/>
    <col min="15634" max="15634" width="7.140625" style="1" customWidth="1"/>
    <col min="15635" max="15635" width="10.140625" style="1" bestFit="1" customWidth="1"/>
    <col min="15636" max="15636" width="8.28515625" style="1" customWidth="1"/>
    <col min="15637" max="15637" width="7.140625" style="1" customWidth="1"/>
    <col min="15638" max="15638" width="8.85546875" style="1" customWidth="1"/>
    <col min="15639" max="15639" width="7.140625" style="1" customWidth="1"/>
    <col min="15640" max="15640" width="10.140625" style="1" bestFit="1" customWidth="1"/>
    <col min="15641" max="15644" width="7.140625" style="1" customWidth="1"/>
    <col min="15645" max="15645" width="10.140625" style="1" bestFit="1" customWidth="1"/>
    <col min="15646" max="15647" width="7.140625" style="1" customWidth="1"/>
    <col min="15648" max="15848" width="9.140625" style="1"/>
    <col min="15849" max="15849" width="12" style="1" customWidth="1"/>
    <col min="15850" max="15850" width="52.28515625" style="1" customWidth="1"/>
    <col min="15851" max="15851" width="0" style="1" hidden="1" customWidth="1"/>
    <col min="15852" max="15852" width="11.42578125" style="1" customWidth="1"/>
    <col min="15853" max="15853" width="9.7109375" style="1" customWidth="1"/>
    <col min="15854" max="15854" width="7.140625" style="1" customWidth="1"/>
    <col min="15855" max="15855" width="10.140625" style="1" bestFit="1" customWidth="1"/>
    <col min="15856" max="15859" width="7.140625" style="1" customWidth="1"/>
    <col min="15860" max="15860" width="10.140625" style="1" bestFit="1" customWidth="1"/>
    <col min="15861" max="15862" width="7.140625" style="1" customWidth="1"/>
    <col min="15863" max="15863" width="8.7109375" style="1" customWidth="1"/>
    <col min="15864" max="15864" width="7.140625" style="1" customWidth="1"/>
    <col min="15865" max="15865" width="10.140625" style="1" bestFit="1" customWidth="1"/>
    <col min="15866" max="15869" width="7.140625" style="1" customWidth="1"/>
    <col min="15870" max="15870" width="10.140625" style="1" bestFit="1" customWidth="1"/>
    <col min="15871" max="15874" width="7.140625" style="1" customWidth="1"/>
    <col min="15875" max="15875" width="10.140625" style="1" bestFit="1" customWidth="1"/>
    <col min="15876" max="15877" width="7.140625" style="1" customWidth="1"/>
    <col min="15878" max="15878" width="11.42578125" style="1" customWidth="1"/>
    <col min="15879" max="15879" width="11.7109375" style="1" customWidth="1"/>
    <col min="15880" max="15880" width="7.140625" style="1" customWidth="1"/>
    <col min="15881" max="15881" width="10.140625" style="1" bestFit="1" customWidth="1"/>
    <col min="15882" max="15883" width="7.140625" style="1" customWidth="1"/>
    <col min="15884" max="15884" width="9" style="1" customWidth="1"/>
    <col min="15885" max="15885" width="7.140625" style="1" customWidth="1"/>
    <col min="15886" max="15886" width="10.140625" style="1" bestFit="1" customWidth="1"/>
    <col min="15887" max="15888" width="7.140625" style="1" customWidth="1"/>
    <col min="15889" max="15889" width="9.5703125" style="1" customWidth="1"/>
    <col min="15890" max="15890" width="7.140625" style="1" customWidth="1"/>
    <col min="15891" max="15891" width="10.140625" style="1" bestFit="1" customWidth="1"/>
    <col min="15892" max="15892" width="8.28515625" style="1" customWidth="1"/>
    <col min="15893" max="15893" width="7.140625" style="1" customWidth="1"/>
    <col min="15894" max="15894" width="8.85546875" style="1" customWidth="1"/>
    <col min="15895" max="15895" width="7.140625" style="1" customWidth="1"/>
    <col min="15896" max="15896" width="10.140625" style="1" bestFit="1" customWidth="1"/>
    <col min="15897" max="15900" width="7.140625" style="1" customWidth="1"/>
    <col min="15901" max="15901" width="10.140625" style="1" bestFit="1" customWidth="1"/>
    <col min="15902" max="15903" width="7.140625" style="1" customWidth="1"/>
    <col min="15904" max="16104" width="9.140625" style="1"/>
    <col min="16105" max="16105" width="12" style="1" customWidth="1"/>
    <col min="16106" max="16106" width="52.28515625" style="1" customWidth="1"/>
    <col min="16107" max="16107" width="0" style="1" hidden="1" customWidth="1"/>
    <col min="16108" max="16108" width="11.42578125" style="1" customWidth="1"/>
    <col min="16109" max="16109" width="9.7109375" style="1" customWidth="1"/>
    <col min="16110" max="16110" width="7.140625" style="1" customWidth="1"/>
    <col min="16111" max="16111" width="10.140625" style="1" bestFit="1" customWidth="1"/>
    <col min="16112" max="16115" width="7.140625" style="1" customWidth="1"/>
    <col min="16116" max="16116" width="10.140625" style="1" bestFit="1" customWidth="1"/>
    <col min="16117" max="16118" width="7.140625" style="1" customWidth="1"/>
    <col min="16119" max="16119" width="8.7109375" style="1" customWidth="1"/>
    <col min="16120" max="16120" width="7.140625" style="1" customWidth="1"/>
    <col min="16121" max="16121" width="10.140625" style="1" bestFit="1" customWidth="1"/>
    <col min="16122" max="16125" width="7.140625" style="1" customWidth="1"/>
    <col min="16126" max="16126" width="10.140625" style="1" bestFit="1" customWidth="1"/>
    <col min="16127" max="16130" width="7.140625" style="1" customWidth="1"/>
    <col min="16131" max="16131" width="10.140625" style="1" bestFit="1" customWidth="1"/>
    <col min="16132" max="16133" width="7.140625" style="1" customWidth="1"/>
    <col min="16134" max="16134" width="11.42578125" style="1" customWidth="1"/>
    <col min="16135" max="16135" width="11.7109375" style="1" customWidth="1"/>
    <col min="16136" max="16136" width="7.140625" style="1" customWidth="1"/>
    <col min="16137" max="16137" width="10.140625" style="1" bestFit="1" customWidth="1"/>
    <col min="16138" max="16139" width="7.140625" style="1" customWidth="1"/>
    <col min="16140" max="16140" width="9" style="1" customWidth="1"/>
    <col min="16141" max="16141" width="7.140625" style="1" customWidth="1"/>
    <col min="16142" max="16142" width="10.140625" style="1" bestFit="1" customWidth="1"/>
    <col min="16143" max="16144" width="7.140625" style="1" customWidth="1"/>
    <col min="16145" max="16145" width="9.5703125" style="1" customWidth="1"/>
    <col min="16146" max="16146" width="7.140625" style="1" customWidth="1"/>
    <col min="16147" max="16147" width="10.140625" style="1" bestFit="1" customWidth="1"/>
    <col min="16148" max="16148" width="8.28515625" style="1" customWidth="1"/>
    <col min="16149" max="16149" width="7.140625" style="1" customWidth="1"/>
    <col min="16150" max="16150" width="8.85546875" style="1" customWidth="1"/>
    <col min="16151" max="16151" width="7.140625" style="1" customWidth="1"/>
    <col min="16152" max="16152" width="10.140625" style="1" bestFit="1" customWidth="1"/>
    <col min="16153" max="16156" width="7.140625" style="1" customWidth="1"/>
    <col min="16157" max="16157" width="10.140625" style="1" bestFit="1" customWidth="1"/>
    <col min="16158" max="16159" width="7.140625" style="1" customWidth="1"/>
    <col min="16160" max="16384" width="9.140625" style="1"/>
  </cols>
  <sheetData>
    <row r="1" spans="1:232" ht="18.75">
      <c r="BC1" s="6" t="s">
        <v>0</v>
      </c>
    </row>
    <row r="2" spans="1:232" ht="18.75">
      <c r="BC2" s="7" t="s">
        <v>1</v>
      </c>
    </row>
    <row r="3" spans="1:232" ht="18.75">
      <c r="BC3" s="7" t="s">
        <v>2</v>
      </c>
    </row>
    <row r="4" spans="1:232" ht="18.75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</row>
    <row r="5" spans="1:232" ht="18.75">
      <c r="A5" s="87" t="s">
        <v>77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</row>
    <row r="6" spans="1:232" ht="18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4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</row>
    <row r="7" spans="1:232" ht="18.75">
      <c r="A7" s="88" t="s">
        <v>75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</row>
    <row r="8" spans="1:232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</row>
    <row r="9" spans="1:23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5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25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</row>
    <row r="10" spans="1:232" ht="18.75">
      <c r="A10" s="86" t="s">
        <v>79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8"/>
      <c r="BY10" s="8"/>
      <c r="BZ10" s="8"/>
    </row>
    <row r="11" spans="1:232" ht="18.7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26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26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8"/>
      <c r="BY11" s="8"/>
      <c r="BZ11" s="8"/>
    </row>
    <row r="12" spans="1:232" ht="18.75">
      <c r="A12" s="86" t="s">
        <v>78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</row>
    <row r="13" spans="1:232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</row>
    <row r="14" spans="1:232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</row>
    <row r="15" spans="1:232">
      <c r="A15" s="80" t="s">
        <v>4</v>
      </c>
      <c r="B15" s="81" t="s">
        <v>5</v>
      </c>
      <c r="C15" s="82" t="s">
        <v>6</v>
      </c>
      <c r="D15" s="81" t="s">
        <v>89</v>
      </c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 t="s">
        <v>90</v>
      </c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</row>
    <row r="16" spans="1:232">
      <c r="A16" s="80"/>
      <c r="B16" s="81"/>
      <c r="C16" s="83"/>
      <c r="D16" s="32" t="s">
        <v>7</v>
      </c>
      <c r="E16" s="75" t="s">
        <v>8</v>
      </c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7"/>
      <c r="AD16" s="32" t="s">
        <v>7</v>
      </c>
      <c r="AE16" s="75" t="s">
        <v>8</v>
      </c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7"/>
    </row>
    <row r="17" spans="1:74">
      <c r="A17" s="80"/>
      <c r="B17" s="81"/>
      <c r="C17" s="83"/>
      <c r="D17" s="73" t="s">
        <v>9</v>
      </c>
      <c r="E17" s="75" t="s">
        <v>9</v>
      </c>
      <c r="F17" s="76"/>
      <c r="G17" s="76"/>
      <c r="H17" s="76"/>
      <c r="I17" s="77"/>
      <c r="J17" s="72" t="s">
        <v>10</v>
      </c>
      <c r="K17" s="72"/>
      <c r="L17" s="72"/>
      <c r="M17" s="72"/>
      <c r="N17" s="72"/>
      <c r="O17" s="72" t="s">
        <v>11</v>
      </c>
      <c r="P17" s="72"/>
      <c r="Q17" s="72"/>
      <c r="R17" s="72"/>
      <c r="S17" s="72"/>
      <c r="T17" s="72" t="s">
        <v>12</v>
      </c>
      <c r="U17" s="72"/>
      <c r="V17" s="72"/>
      <c r="W17" s="72"/>
      <c r="X17" s="72"/>
      <c r="Y17" s="85" t="s">
        <v>13</v>
      </c>
      <c r="Z17" s="85"/>
      <c r="AA17" s="85"/>
      <c r="AB17" s="85"/>
      <c r="AC17" s="85"/>
      <c r="AD17" s="73" t="s">
        <v>9</v>
      </c>
      <c r="AE17" s="75" t="s">
        <v>9</v>
      </c>
      <c r="AF17" s="76"/>
      <c r="AG17" s="76"/>
      <c r="AH17" s="76"/>
      <c r="AI17" s="77"/>
      <c r="AJ17" s="72" t="s">
        <v>10</v>
      </c>
      <c r="AK17" s="72"/>
      <c r="AL17" s="72"/>
      <c r="AM17" s="72"/>
      <c r="AN17" s="72"/>
      <c r="AO17" s="72" t="s">
        <v>11</v>
      </c>
      <c r="AP17" s="72"/>
      <c r="AQ17" s="72"/>
      <c r="AR17" s="72"/>
      <c r="AS17" s="72"/>
      <c r="AT17" s="72" t="s">
        <v>12</v>
      </c>
      <c r="AU17" s="72"/>
      <c r="AV17" s="72"/>
      <c r="AW17" s="72"/>
      <c r="AX17" s="72"/>
      <c r="AY17" s="85" t="s">
        <v>13</v>
      </c>
      <c r="AZ17" s="85"/>
      <c r="BA17" s="85"/>
      <c r="BB17" s="85"/>
      <c r="BC17" s="85"/>
    </row>
    <row r="18" spans="1:74" ht="147.75">
      <c r="A18" s="80"/>
      <c r="B18" s="81"/>
      <c r="C18" s="84"/>
      <c r="D18" s="74"/>
      <c r="E18" s="33" t="s">
        <v>14</v>
      </c>
      <c r="F18" s="33" t="s">
        <v>15</v>
      </c>
      <c r="G18" s="33" t="s">
        <v>16</v>
      </c>
      <c r="H18" s="33" t="s">
        <v>17</v>
      </c>
      <c r="I18" s="33" t="s">
        <v>18</v>
      </c>
      <c r="J18" s="33" t="s">
        <v>14</v>
      </c>
      <c r="K18" s="33" t="s">
        <v>15</v>
      </c>
      <c r="L18" s="33" t="s">
        <v>16</v>
      </c>
      <c r="M18" s="33" t="s">
        <v>17</v>
      </c>
      <c r="N18" s="33" t="s">
        <v>18</v>
      </c>
      <c r="O18" s="33" t="s">
        <v>14</v>
      </c>
      <c r="P18" s="33" t="s">
        <v>15</v>
      </c>
      <c r="Q18" s="33" t="s">
        <v>16</v>
      </c>
      <c r="R18" s="33" t="s">
        <v>17</v>
      </c>
      <c r="S18" s="33" t="s">
        <v>18</v>
      </c>
      <c r="T18" s="33" t="s">
        <v>14</v>
      </c>
      <c r="U18" s="33" t="s">
        <v>15</v>
      </c>
      <c r="V18" s="33" t="s">
        <v>16</v>
      </c>
      <c r="W18" s="33" t="s">
        <v>17</v>
      </c>
      <c r="X18" s="33" t="s">
        <v>18</v>
      </c>
      <c r="Y18" s="33" t="s">
        <v>14</v>
      </c>
      <c r="Z18" s="33" t="s">
        <v>15</v>
      </c>
      <c r="AA18" s="33" t="s">
        <v>16</v>
      </c>
      <c r="AB18" s="33" t="s">
        <v>17</v>
      </c>
      <c r="AC18" s="33" t="s">
        <v>18</v>
      </c>
      <c r="AD18" s="74"/>
      <c r="AE18" s="63" t="s">
        <v>14</v>
      </c>
      <c r="AF18" s="33" t="s">
        <v>15</v>
      </c>
      <c r="AG18" s="33" t="s">
        <v>16</v>
      </c>
      <c r="AH18" s="33" t="s">
        <v>17</v>
      </c>
      <c r="AI18" s="33" t="s">
        <v>18</v>
      </c>
      <c r="AJ18" s="33" t="s">
        <v>14</v>
      </c>
      <c r="AK18" s="33" t="s">
        <v>15</v>
      </c>
      <c r="AL18" s="33" t="s">
        <v>16</v>
      </c>
      <c r="AM18" s="33" t="s">
        <v>17</v>
      </c>
      <c r="AN18" s="33" t="s">
        <v>18</v>
      </c>
      <c r="AO18" s="33" t="s">
        <v>14</v>
      </c>
      <c r="AP18" s="33" t="s">
        <v>15</v>
      </c>
      <c r="AQ18" s="33" t="s">
        <v>16</v>
      </c>
      <c r="AR18" s="33" t="s">
        <v>17</v>
      </c>
      <c r="AS18" s="33" t="s">
        <v>18</v>
      </c>
      <c r="AT18" s="33" t="s">
        <v>14</v>
      </c>
      <c r="AU18" s="33" t="s">
        <v>15</v>
      </c>
      <c r="AV18" s="33" t="s">
        <v>16</v>
      </c>
      <c r="AW18" s="33" t="s">
        <v>17</v>
      </c>
      <c r="AX18" s="33" t="s">
        <v>18</v>
      </c>
      <c r="AY18" s="33" t="s">
        <v>14</v>
      </c>
      <c r="AZ18" s="33" t="s">
        <v>15</v>
      </c>
      <c r="BA18" s="33" t="s">
        <v>16</v>
      </c>
      <c r="BB18" s="33" t="s">
        <v>17</v>
      </c>
      <c r="BC18" s="33" t="s">
        <v>18</v>
      </c>
    </row>
    <row r="19" spans="1:74">
      <c r="A19" s="27">
        <v>1</v>
      </c>
      <c r="B19" s="28">
        <v>2</v>
      </c>
      <c r="C19" s="28">
        <v>3</v>
      </c>
      <c r="D19" s="28">
        <v>4</v>
      </c>
      <c r="E19" s="34" t="s">
        <v>19</v>
      </c>
      <c r="F19" s="34" t="s">
        <v>20</v>
      </c>
      <c r="G19" s="34" t="s">
        <v>21</v>
      </c>
      <c r="H19" s="34" t="s">
        <v>22</v>
      </c>
      <c r="I19" s="34" t="s">
        <v>23</v>
      </c>
      <c r="J19" s="34" t="s">
        <v>24</v>
      </c>
      <c r="K19" s="34" t="s">
        <v>25</v>
      </c>
      <c r="L19" s="34" t="s">
        <v>26</v>
      </c>
      <c r="M19" s="34" t="s">
        <v>27</v>
      </c>
      <c r="N19" s="34" t="s">
        <v>28</v>
      </c>
      <c r="O19" s="34" t="s">
        <v>29</v>
      </c>
      <c r="P19" s="34" t="s">
        <v>30</v>
      </c>
      <c r="Q19" s="34" t="s">
        <v>31</v>
      </c>
      <c r="R19" s="34" t="s">
        <v>32</v>
      </c>
      <c r="S19" s="34" t="s">
        <v>33</v>
      </c>
      <c r="T19" s="34" t="s">
        <v>34</v>
      </c>
      <c r="U19" s="34" t="s">
        <v>35</v>
      </c>
      <c r="V19" s="34" t="s">
        <v>36</v>
      </c>
      <c r="W19" s="34" t="s">
        <v>37</v>
      </c>
      <c r="X19" s="34" t="s">
        <v>38</v>
      </c>
      <c r="Y19" s="34" t="s">
        <v>39</v>
      </c>
      <c r="Z19" s="34" t="s">
        <v>40</v>
      </c>
      <c r="AA19" s="34" t="s">
        <v>41</v>
      </c>
      <c r="AB19" s="34" t="s">
        <v>42</v>
      </c>
      <c r="AC19" s="34" t="s">
        <v>43</v>
      </c>
      <c r="AD19" s="34">
        <v>6</v>
      </c>
      <c r="AE19" s="64" t="s">
        <v>44</v>
      </c>
      <c r="AF19" s="34" t="s">
        <v>45</v>
      </c>
      <c r="AG19" s="34" t="s">
        <v>46</v>
      </c>
      <c r="AH19" s="34" t="s">
        <v>47</v>
      </c>
      <c r="AI19" s="34" t="s">
        <v>48</v>
      </c>
      <c r="AJ19" s="34" t="s">
        <v>49</v>
      </c>
      <c r="AK19" s="34" t="s">
        <v>50</v>
      </c>
      <c r="AL19" s="34" t="s">
        <v>51</v>
      </c>
      <c r="AM19" s="34" t="s">
        <v>52</v>
      </c>
      <c r="AN19" s="34" t="s">
        <v>53</v>
      </c>
      <c r="AO19" s="34" t="s">
        <v>54</v>
      </c>
      <c r="AP19" s="34" t="s">
        <v>55</v>
      </c>
      <c r="AQ19" s="34" t="s">
        <v>56</v>
      </c>
      <c r="AR19" s="34" t="s">
        <v>57</v>
      </c>
      <c r="AS19" s="34" t="s">
        <v>58</v>
      </c>
      <c r="AT19" s="34" t="s">
        <v>59</v>
      </c>
      <c r="AU19" s="34" t="s">
        <v>60</v>
      </c>
      <c r="AV19" s="34" t="s">
        <v>61</v>
      </c>
      <c r="AW19" s="34" t="s">
        <v>62</v>
      </c>
      <c r="AX19" s="34" t="s">
        <v>63</v>
      </c>
      <c r="AY19" s="34" t="s">
        <v>64</v>
      </c>
      <c r="AZ19" s="34" t="s">
        <v>65</v>
      </c>
      <c r="BA19" s="34" t="s">
        <v>66</v>
      </c>
      <c r="BB19" s="34" t="s">
        <v>67</v>
      </c>
      <c r="BC19" s="34" t="s">
        <v>68</v>
      </c>
    </row>
    <row r="20" spans="1:74">
      <c r="A20" s="14" t="s">
        <v>91</v>
      </c>
      <c r="B20" s="15" t="s">
        <v>72</v>
      </c>
      <c r="C20" s="16"/>
      <c r="D20" s="30">
        <v>8.9069924016447217</v>
      </c>
      <c r="E20" s="30">
        <v>20.688965904</v>
      </c>
      <c r="F20" s="30">
        <v>2.2597248600000004</v>
      </c>
      <c r="G20" s="30">
        <v>13.979921411999999</v>
      </c>
      <c r="H20" s="30">
        <v>4.3670801160000003</v>
      </c>
      <c r="I20" s="30">
        <v>8.2239515999999999E-2</v>
      </c>
      <c r="J20" s="30">
        <v>7.1201642879999998</v>
      </c>
      <c r="K20" s="30">
        <v>1.0431490319999999</v>
      </c>
      <c r="L20" s="30">
        <v>4.7628050279999998</v>
      </c>
      <c r="M20" s="30">
        <v>1.2414198599999999</v>
      </c>
      <c r="N20" s="30">
        <v>7.2779807999999988E-2</v>
      </c>
      <c r="O20" s="30">
        <v>13.568801615999998</v>
      </c>
      <c r="P20" s="30">
        <v>1.2165758280000003</v>
      </c>
      <c r="Q20" s="30">
        <v>9.2171163840000006</v>
      </c>
      <c r="R20" s="30">
        <v>3.1256602560000006</v>
      </c>
      <c r="S20" s="30">
        <v>9.4597080000000163E-3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7.4224936680372675</v>
      </c>
      <c r="AE20" s="65">
        <v>17.240804920000002</v>
      </c>
      <c r="AF20" s="30">
        <v>1.8831040500000003</v>
      </c>
      <c r="AG20" s="30">
        <v>11.649934510000001</v>
      </c>
      <c r="AH20" s="30">
        <v>3.63923343</v>
      </c>
      <c r="AI20" s="30">
        <v>6.8532930000000006E-2</v>
      </c>
      <c r="AJ20" s="30">
        <v>5.9334702400000001</v>
      </c>
      <c r="AK20" s="30">
        <v>0.86929086</v>
      </c>
      <c r="AL20" s="30">
        <v>3.9690041900000002</v>
      </c>
      <c r="AM20" s="30">
        <v>1.03451655</v>
      </c>
      <c r="AN20" s="30">
        <v>6.0649839999999997E-2</v>
      </c>
      <c r="AO20" s="30">
        <v>11.30733468</v>
      </c>
      <c r="AP20" s="30">
        <v>1.0138131900000003</v>
      </c>
      <c r="AQ20" s="30">
        <v>7.6809303200000008</v>
      </c>
      <c r="AR20" s="30">
        <v>2.6047168800000002</v>
      </c>
      <c r="AS20" s="30">
        <v>7.8830900000000145E-3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0">
        <v>0</v>
      </c>
      <c r="BA20" s="30">
        <v>0</v>
      </c>
      <c r="BB20" s="30">
        <v>0</v>
      </c>
      <c r="BC20" s="30">
        <v>0</v>
      </c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47.25">
      <c r="A21" s="35" t="s">
        <v>92</v>
      </c>
      <c r="B21" s="36" t="s">
        <v>93</v>
      </c>
      <c r="C21" s="19" t="s">
        <v>71</v>
      </c>
      <c r="D21" s="53">
        <v>4.8269924016447208</v>
      </c>
      <c r="E21" s="53">
        <v>13.073222700000001</v>
      </c>
      <c r="F21" s="53">
        <v>1.8747381960000002</v>
      </c>
      <c r="G21" s="53">
        <v>8.8923721919999998</v>
      </c>
      <c r="H21" s="53">
        <v>2.2238727960000002</v>
      </c>
      <c r="I21" s="53">
        <v>8.2239515999999999E-2</v>
      </c>
      <c r="J21" s="53">
        <v>6.1090334879999997</v>
      </c>
      <c r="K21" s="53">
        <v>0.95159059199999985</v>
      </c>
      <c r="L21" s="53">
        <v>3.996399228</v>
      </c>
      <c r="M21" s="53">
        <v>1.0882638599999999</v>
      </c>
      <c r="N21" s="53">
        <v>7.2779807999999988E-2</v>
      </c>
      <c r="O21" s="53">
        <v>6.964189212</v>
      </c>
      <c r="P21" s="53">
        <v>0.92314760400000029</v>
      </c>
      <c r="Q21" s="53">
        <v>4.8959729640000011</v>
      </c>
      <c r="R21" s="53">
        <v>1.1356089360000006</v>
      </c>
      <c r="S21" s="53">
        <v>9.4597080000000163E-3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4">
        <v>4.0224936680372672</v>
      </c>
      <c r="AE21" s="66">
        <v>10.894352250000001</v>
      </c>
      <c r="AF21" s="54">
        <v>1.5622818300000003</v>
      </c>
      <c r="AG21" s="54">
        <v>7.4103101600000008</v>
      </c>
      <c r="AH21" s="54">
        <v>1.8532273300000004</v>
      </c>
      <c r="AI21" s="54">
        <v>6.8532930000000006E-2</v>
      </c>
      <c r="AJ21" s="54">
        <v>5.0908612399999997</v>
      </c>
      <c r="AK21" s="54">
        <v>0.79299215999999995</v>
      </c>
      <c r="AL21" s="54">
        <v>3.3303326900000001</v>
      </c>
      <c r="AM21" s="54">
        <v>0.90688654999999996</v>
      </c>
      <c r="AN21" s="54">
        <v>6.0649839999999997E-2</v>
      </c>
      <c r="AO21" s="54">
        <v>5.8034910100000001</v>
      </c>
      <c r="AP21" s="54">
        <v>0.76928967000000026</v>
      </c>
      <c r="AQ21" s="54">
        <v>4.0799774700000011</v>
      </c>
      <c r="AR21" s="54">
        <v>0.94634078000000044</v>
      </c>
      <c r="AS21" s="54">
        <v>7.8830900000000145E-3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E21" s="61"/>
    </row>
    <row r="22" spans="1:74" ht="63">
      <c r="A22" s="20" t="s">
        <v>94</v>
      </c>
      <c r="B22" s="17" t="s">
        <v>95</v>
      </c>
      <c r="C22" s="18"/>
      <c r="D22" s="55">
        <v>4.8269924016447208</v>
      </c>
      <c r="E22" s="55">
        <v>11.044048776</v>
      </c>
      <c r="F22" s="55">
        <v>1.6114447800000002</v>
      </c>
      <c r="G22" s="55">
        <v>7.6087154520000011</v>
      </c>
      <c r="H22" s="55">
        <v>1.7441057760000005</v>
      </c>
      <c r="I22" s="55">
        <v>7.9782768000000018E-2</v>
      </c>
      <c r="J22" s="55">
        <v>5.396508611999999</v>
      </c>
      <c r="K22" s="55">
        <v>0.82601209199999992</v>
      </c>
      <c r="L22" s="55">
        <v>3.5671332960000002</v>
      </c>
      <c r="M22" s="55">
        <v>0.93200193599999992</v>
      </c>
      <c r="N22" s="55">
        <v>7.1361287999999995E-2</v>
      </c>
      <c r="O22" s="55">
        <v>5.6475401640000005</v>
      </c>
      <c r="P22" s="55">
        <v>0.78543268800000032</v>
      </c>
      <c r="Q22" s="55">
        <v>4.0415821560000014</v>
      </c>
      <c r="R22" s="55">
        <v>0.81210384000000058</v>
      </c>
      <c r="S22" s="55">
        <v>8.4214800000000176E-3</v>
      </c>
      <c r="T22" s="55">
        <v>0</v>
      </c>
      <c r="U22" s="55">
        <v>0</v>
      </c>
      <c r="V22" s="55">
        <v>0</v>
      </c>
      <c r="W22" s="55">
        <v>0</v>
      </c>
      <c r="X22" s="55">
        <v>0</v>
      </c>
      <c r="Y22" s="55">
        <v>0</v>
      </c>
      <c r="Z22" s="55">
        <v>0</v>
      </c>
      <c r="AA22" s="55">
        <v>0</v>
      </c>
      <c r="AB22" s="55">
        <v>0</v>
      </c>
      <c r="AC22" s="55">
        <v>0</v>
      </c>
      <c r="AD22" s="56">
        <v>4.0224936680372672</v>
      </c>
      <c r="AE22" s="67">
        <v>9.2033739800000003</v>
      </c>
      <c r="AF22" s="58">
        <v>1.3428706500000003</v>
      </c>
      <c r="AG22" s="58">
        <v>6.3405962100000011</v>
      </c>
      <c r="AH22" s="58">
        <v>1.4534214800000005</v>
      </c>
      <c r="AI22" s="58">
        <v>6.6485640000000013E-2</v>
      </c>
      <c r="AJ22" s="57">
        <v>4.4970905099999996</v>
      </c>
      <c r="AK22" s="57">
        <v>0.68834340999999999</v>
      </c>
      <c r="AL22" s="57">
        <v>2.9726110800000001</v>
      </c>
      <c r="AM22" s="57">
        <v>0.77666827999999999</v>
      </c>
      <c r="AN22" s="57">
        <v>5.9467739999999998E-2</v>
      </c>
      <c r="AO22" s="57">
        <v>4.7062834700000007</v>
      </c>
      <c r="AP22" s="57">
        <v>0.65452724000000029</v>
      </c>
      <c r="AQ22" s="57">
        <v>3.367985130000001</v>
      </c>
      <c r="AR22" s="57">
        <v>0.6767532000000005</v>
      </c>
      <c r="AS22" s="57">
        <v>7.0179000000000144E-3</v>
      </c>
      <c r="AT22" s="57">
        <v>0</v>
      </c>
      <c r="AU22" s="57">
        <v>0</v>
      </c>
      <c r="AV22" s="57">
        <v>0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E22" s="61"/>
    </row>
    <row r="23" spans="1:74" ht="63">
      <c r="A23" s="20" t="s">
        <v>96</v>
      </c>
      <c r="B23" s="17" t="s">
        <v>97</v>
      </c>
      <c r="C23" s="18"/>
      <c r="D23" s="55">
        <v>0</v>
      </c>
      <c r="E23" s="55">
        <v>2.0291739239999997</v>
      </c>
      <c r="F23" s="55">
        <v>0.263293416</v>
      </c>
      <c r="G23" s="55">
        <v>1.2836567399999999</v>
      </c>
      <c r="H23" s="55">
        <v>0.47976701999999993</v>
      </c>
      <c r="I23" s="55">
        <v>2.4567479999999995E-3</v>
      </c>
      <c r="J23" s="55">
        <v>0.71252487600000003</v>
      </c>
      <c r="K23" s="55">
        <v>0.12557849999999998</v>
      </c>
      <c r="L23" s="55">
        <v>0.42926593200000002</v>
      </c>
      <c r="M23" s="55">
        <v>0.156261924</v>
      </c>
      <c r="N23" s="55">
        <v>1.4185199999999999E-3</v>
      </c>
      <c r="O23" s="55">
        <v>1.3166490479999997</v>
      </c>
      <c r="P23" s="55">
        <v>0.13771491600000002</v>
      </c>
      <c r="Q23" s="55">
        <v>0.85439080799999989</v>
      </c>
      <c r="R23" s="55">
        <v>0.32350509599999994</v>
      </c>
      <c r="S23" s="55">
        <v>1.0382279999999998E-3</v>
      </c>
      <c r="T23" s="55">
        <v>0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6">
        <v>0</v>
      </c>
      <c r="AE23" s="67">
        <v>1.69097827</v>
      </c>
      <c r="AF23" s="58">
        <v>0.21941118000000001</v>
      </c>
      <c r="AG23" s="58">
        <v>1.0697139499999999</v>
      </c>
      <c r="AH23" s="58">
        <v>0.39980584999999996</v>
      </c>
      <c r="AI23" s="58">
        <v>2.0472899999999998E-3</v>
      </c>
      <c r="AJ23" s="57">
        <v>0.59377073000000002</v>
      </c>
      <c r="AK23" s="57">
        <v>0.10464875</v>
      </c>
      <c r="AL23" s="57">
        <v>0.35772161000000002</v>
      </c>
      <c r="AM23" s="57">
        <v>0.13021827</v>
      </c>
      <c r="AN23" s="57">
        <v>1.1820999999999999E-3</v>
      </c>
      <c r="AO23" s="57">
        <v>1.0972075399999999</v>
      </c>
      <c r="AP23" s="57">
        <v>0.11476243000000001</v>
      </c>
      <c r="AQ23" s="57">
        <v>0.71199233999999989</v>
      </c>
      <c r="AR23" s="57">
        <v>0.26958757999999994</v>
      </c>
      <c r="AS23" s="57">
        <v>8.6518999999999984E-4</v>
      </c>
      <c r="AT23" s="57">
        <v>0</v>
      </c>
      <c r="AU23" s="57">
        <v>0</v>
      </c>
      <c r="AV23" s="57">
        <v>0</v>
      </c>
      <c r="AW23" s="57">
        <v>0</v>
      </c>
      <c r="AX23" s="57">
        <v>0</v>
      </c>
      <c r="AY23" s="57">
        <v>0</v>
      </c>
      <c r="AZ23" s="57">
        <v>0</v>
      </c>
      <c r="BA23" s="57">
        <v>0</v>
      </c>
      <c r="BB23" s="57">
        <v>0</v>
      </c>
      <c r="BC23" s="57">
        <v>0</v>
      </c>
      <c r="BE23" s="61"/>
    </row>
    <row r="24" spans="1:74" ht="31.5">
      <c r="A24" s="35" t="s">
        <v>98</v>
      </c>
      <c r="B24" s="36" t="s">
        <v>99</v>
      </c>
      <c r="C24" s="19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4">
        <v>0</v>
      </c>
      <c r="AE24" s="66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E24" s="61"/>
    </row>
    <row r="25" spans="1:74" ht="47.25">
      <c r="A25" s="35" t="s">
        <v>100</v>
      </c>
      <c r="B25" s="36" t="s">
        <v>101</v>
      </c>
      <c r="C25" s="19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4">
        <v>0</v>
      </c>
      <c r="AE25" s="66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E25" s="61"/>
    </row>
    <row r="26" spans="1:74" ht="78.75">
      <c r="A26" s="35" t="s">
        <v>102</v>
      </c>
      <c r="B26" s="36" t="s">
        <v>103</v>
      </c>
      <c r="C26" s="19"/>
      <c r="D26" s="53">
        <v>4.08</v>
      </c>
      <c r="E26" s="53">
        <v>7.6157432039999993</v>
      </c>
      <c r="F26" s="53">
        <v>0.38498666399999998</v>
      </c>
      <c r="G26" s="53">
        <v>5.0875492199999997</v>
      </c>
      <c r="H26" s="53">
        <v>2.1432073199999997</v>
      </c>
      <c r="I26" s="53">
        <v>0</v>
      </c>
      <c r="J26" s="53">
        <v>1.0111308000000001</v>
      </c>
      <c r="K26" s="53">
        <v>9.1558439999999991E-2</v>
      </c>
      <c r="L26" s="53">
        <v>0.76640579999999991</v>
      </c>
      <c r="M26" s="53">
        <v>0.15315599999999999</v>
      </c>
      <c r="N26" s="53">
        <v>0</v>
      </c>
      <c r="O26" s="53">
        <v>6.6046124039999992</v>
      </c>
      <c r="P26" s="53">
        <v>0.29342822399999996</v>
      </c>
      <c r="Q26" s="53">
        <v>4.3211434199999994</v>
      </c>
      <c r="R26" s="53">
        <v>1.9900513199999998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4">
        <v>3.4000000000000004</v>
      </c>
      <c r="AE26" s="66">
        <v>6.3464526699999997</v>
      </c>
      <c r="AF26" s="54">
        <v>0.32082221999999999</v>
      </c>
      <c r="AG26" s="54">
        <v>4.2396243499999997</v>
      </c>
      <c r="AH26" s="54">
        <v>1.7860060999999998</v>
      </c>
      <c r="AI26" s="54">
        <v>0</v>
      </c>
      <c r="AJ26" s="54">
        <v>0.84260900000000005</v>
      </c>
      <c r="AK26" s="54">
        <v>7.6298699999999997E-2</v>
      </c>
      <c r="AL26" s="54">
        <v>0.63867149999999995</v>
      </c>
      <c r="AM26" s="54">
        <v>0.12762999999999999</v>
      </c>
      <c r="AN26" s="54">
        <v>0</v>
      </c>
      <c r="AO26" s="54">
        <v>5.5038436699999993</v>
      </c>
      <c r="AP26" s="54">
        <v>0.24452351999999999</v>
      </c>
      <c r="AQ26" s="54">
        <v>3.6009528499999996</v>
      </c>
      <c r="AR26" s="54">
        <v>1.6583760999999999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E26" s="61"/>
    </row>
    <row r="27" spans="1:74" ht="63">
      <c r="A27" s="20" t="s">
        <v>104</v>
      </c>
      <c r="B27" s="17" t="s">
        <v>105</v>
      </c>
      <c r="C27" s="18"/>
      <c r="D27" s="55">
        <v>0</v>
      </c>
      <c r="E27" s="55">
        <v>0</v>
      </c>
      <c r="F27" s="55">
        <v>0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0">
        <v>0</v>
      </c>
      <c r="AE27" s="68">
        <v>0</v>
      </c>
      <c r="AF27" s="50">
        <v>0</v>
      </c>
      <c r="AG27" s="50">
        <v>0</v>
      </c>
      <c r="AH27" s="50">
        <v>0</v>
      </c>
      <c r="AI27" s="50">
        <v>0</v>
      </c>
      <c r="AJ27" s="50">
        <v>0</v>
      </c>
      <c r="AK27" s="50">
        <v>0</v>
      </c>
      <c r="AL27" s="50">
        <v>0</v>
      </c>
      <c r="AM27" s="50">
        <v>0</v>
      </c>
      <c r="AN27" s="50">
        <v>0</v>
      </c>
      <c r="AO27" s="50">
        <v>0</v>
      </c>
      <c r="AP27" s="50">
        <v>0</v>
      </c>
      <c r="AQ27" s="50">
        <v>0</v>
      </c>
      <c r="AR27" s="50">
        <v>0</v>
      </c>
      <c r="AS27" s="50">
        <v>0</v>
      </c>
      <c r="AT27" s="50">
        <v>0</v>
      </c>
      <c r="AU27" s="50">
        <v>0</v>
      </c>
      <c r="AV27" s="50">
        <v>0</v>
      </c>
      <c r="AW27" s="50">
        <v>0</v>
      </c>
      <c r="AX27" s="50">
        <v>0</v>
      </c>
      <c r="AY27" s="50">
        <v>0</v>
      </c>
      <c r="AZ27" s="50">
        <v>0</v>
      </c>
      <c r="BA27" s="50">
        <v>0</v>
      </c>
      <c r="BB27" s="50">
        <v>0</v>
      </c>
      <c r="BC27" s="50">
        <v>0</v>
      </c>
      <c r="BE27" s="61"/>
    </row>
    <row r="28" spans="1:74" s="5" customFormat="1" ht="31.5">
      <c r="A28" s="20" t="s">
        <v>106</v>
      </c>
      <c r="B28" s="17" t="s">
        <v>73</v>
      </c>
      <c r="C28" s="18" t="s">
        <v>70</v>
      </c>
      <c r="D28" s="55">
        <v>4.08</v>
      </c>
      <c r="E28" s="55">
        <v>7.6157432039999993</v>
      </c>
      <c r="F28" s="55">
        <v>0.38498666399999998</v>
      </c>
      <c r="G28" s="55">
        <v>5.0875492199999997</v>
      </c>
      <c r="H28" s="55">
        <v>2.1432073199999997</v>
      </c>
      <c r="I28" s="55">
        <v>0</v>
      </c>
      <c r="J28" s="55">
        <v>1.0111308000000001</v>
      </c>
      <c r="K28" s="55">
        <v>9.1558439999999991E-2</v>
      </c>
      <c r="L28" s="55">
        <v>0.76640579999999991</v>
      </c>
      <c r="M28" s="55">
        <v>0.15315599999999999</v>
      </c>
      <c r="N28" s="55">
        <v>0</v>
      </c>
      <c r="O28" s="55">
        <v>6.6046124039999992</v>
      </c>
      <c r="P28" s="55">
        <v>0.29342822399999996</v>
      </c>
      <c r="Q28" s="55">
        <v>4.3211434199999994</v>
      </c>
      <c r="R28" s="55">
        <v>1.9900513199999998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  <c r="X28" s="55">
        <v>0</v>
      </c>
      <c r="Y28" s="55">
        <v>0</v>
      </c>
      <c r="Z28" s="55">
        <v>0</v>
      </c>
      <c r="AA28" s="55">
        <v>0</v>
      </c>
      <c r="AB28" s="55">
        <v>0</v>
      </c>
      <c r="AC28" s="55">
        <v>0</v>
      </c>
      <c r="AD28" s="59">
        <v>3.4000000000000004</v>
      </c>
      <c r="AE28" s="69">
        <v>6.3464526699999997</v>
      </c>
      <c r="AF28" s="58">
        <v>0.32082221999999999</v>
      </c>
      <c r="AG28" s="58">
        <v>4.2396243499999997</v>
      </c>
      <c r="AH28" s="58">
        <v>1.7860060999999998</v>
      </c>
      <c r="AI28" s="58">
        <v>0</v>
      </c>
      <c r="AJ28" s="55">
        <v>0.84260900000000005</v>
      </c>
      <c r="AK28" s="55">
        <v>7.6298699999999997E-2</v>
      </c>
      <c r="AL28" s="55">
        <v>0.63867149999999995</v>
      </c>
      <c r="AM28" s="55">
        <v>0.12762999999999999</v>
      </c>
      <c r="AN28" s="55">
        <v>0</v>
      </c>
      <c r="AO28" s="55">
        <v>5.5038436699999993</v>
      </c>
      <c r="AP28" s="55">
        <v>0.24452351999999999</v>
      </c>
      <c r="AQ28" s="55">
        <v>3.6009528499999996</v>
      </c>
      <c r="AR28" s="55">
        <v>1.6583760999999999</v>
      </c>
      <c r="AS28" s="55">
        <v>0</v>
      </c>
      <c r="AT28" s="55">
        <v>0</v>
      </c>
      <c r="AU28" s="55">
        <v>0</v>
      </c>
      <c r="AV28" s="55">
        <v>0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0</v>
      </c>
      <c r="BD28" s="1"/>
      <c r="BE28" s="61"/>
    </row>
    <row r="29" spans="1:74" ht="51">
      <c r="A29" s="37" t="s">
        <v>107</v>
      </c>
      <c r="B29" s="38" t="s">
        <v>108</v>
      </c>
      <c r="C29" s="39"/>
      <c r="D29" s="60">
        <v>7.5158814639033178</v>
      </c>
      <c r="E29" s="60">
        <v>0.87474141599999999</v>
      </c>
      <c r="F29" s="60">
        <v>0.70003877999999997</v>
      </c>
      <c r="G29" s="60">
        <v>0</v>
      </c>
      <c r="H29" s="60">
        <v>0</v>
      </c>
      <c r="I29" s="60">
        <v>0.17470263599999999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0.87474141599999999</v>
      </c>
      <c r="P29" s="60">
        <v>0.70003877999999997</v>
      </c>
      <c r="Q29" s="60">
        <v>0</v>
      </c>
      <c r="R29" s="60">
        <v>0</v>
      </c>
      <c r="S29" s="60">
        <v>0.17470263599999999</v>
      </c>
      <c r="T29" s="60">
        <v>0</v>
      </c>
      <c r="U29" s="60">
        <v>0</v>
      </c>
      <c r="V29" s="60">
        <v>0</v>
      </c>
      <c r="W29" s="60">
        <v>0</v>
      </c>
      <c r="X29" s="60">
        <v>0</v>
      </c>
      <c r="Y29" s="60">
        <v>0</v>
      </c>
      <c r="Z29" s="60">
        <v>0</v>
      </c>
      <c r="AA29" s="60">
        <v>0</v>
      </c>
      <c r="AB29" s="60">
        <v>0</v>
      </c>
      <c r="AC29" s="60">
        <v>0</v>
      </c>
      <c r="AD29" s="60">
        <v>6.2632345532527651</v>
      </c>
      <c r="AE29" s="65">
        <v>0.72895118000000003</v>
      </c>
      <c r="AF29" s="60">
        <v>0.58336565000000007</v>
      </c>
      <c r="AG29" s="60">
        <v>0</v>
      </c>
      <c r="AH29" s="60">
        <v>0</v>
      </c>
      <c r="AI29" s="60">
        <v>0.14558552999999999</v>
      </c>
      <c r="AJ29" s="60">
        <v>0</v>
      </c>
      <c r="AK29" s="60">
        <v>0</v>
      </c>
      <c r="AL29" s="60">
        <v>0</v>
      </c>
      <c r="AM29" s="60">
        <v>0</v>
      </c>
      <c r="AN29" s="60">
        <v>0</v>
      </c>
      <c r="AO29" s="60">
        <v>0.72895118000000003</v>
      </c>
      <c r="AP29" s="60">
        <v>0.58336565000000007</v>
      </c>
      <c r="AQ29" s="60">
        <v>0</v>
      </c>
      <c r="AR29" s="60">
        <v>0</v>
      </c>
      <c r="AS29" s="60">
        <v>0.14558552999999999</v>
      </c>
      <c r="AT29" s="60">
        <v>0</v>
      </c>
      <c r="AU29" s="60">
        <v>0</v>
      </c>
      <c r="AV29" s="60">
        <v>0</v>
      </c>
      <c r="AW29" s="60">
        <v>0</v>
      </c>
      <c r="AX29" s="60">
        <v>0</v>
      </c>
      <c r="AY29" s="60">
        <v>0</v>
      </c>
      <c r="AZ29" s="60">
        <v>0</v>
      </c>
      <c r="BA29" s="60">
        <v>0</v>
      </c>
      <c r="BB29" s="60">
        <v>0</v>
      </c>
      <c r="BC29" s="60">
        <v>0</v>
      </c>
      <c r="BE29" s="61"/>
    </row>
    <row r="30" spans="1:74" ht="30">
      <c r="A30" s="40" t="s">
        <v>109</v>
      </c>
      <c r="B30" s="41" t="s">
        <v>80</v>
      </c>
      <c r="C30" s="42" t="s">
        <v>110</v>
      </c>
      <c r="D30" s="55">
        <v>7.5158814639033178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5">
        <v>0</v>
      </c>
      <c r="Y30" s="55">
        <v>0</v>
      </c>
      <c r="Z30" s="55">
        <v>0</v>
      </c>
      <c r="AA30" s="55">
        <v>0</v>
      </c>
      <c r="AB30" s="55">
        <v>0</v>
      </c>
      <c r="AC30" s="55">
        <v>0</v>
      </c>
      <c r="AD30" s="50">
        <v>6.2632345532527651</v>
      </c>
      <c r="AE30" s="67">
        <v>0</v>
      </c>
      <c r="AF30" s="58">
        <v>0</v>
      </c>
      <c r="AG30" s="58">
        <v>0</v>
      </c>
      <c r="AH30" s="58">
        <v>0</v>
      </c>
      <c r="AI30" s="58">
        <v>0</v>
      </c>
      <c r="AJ30" s="57">
        <v>0</v>
      </c>
      <c r="AK30" s="57">
        <v>0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7">
        <v>0</v>
      </c>
      <c r="AU30" s="57">
        <v>0</v>
      </c>
      <c r="AV30" s="57">
        <v>0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E30" s="61"/>
    </row>
    <row r="31" spans="1:74" ht="45">
      <c r="A31" s="43" t="s">
        <v>109</v>
      </c>
      <c r="B31" s="41" t="s">
        <v>111</v>
      </c>
      <c r="C31" s="41" t="s">
        <v>112</v>
      </c>
      <c r="D31" s="55">
        <v>0</v>
      </c>
      <c r="E31" s="55">
        <v>0.660490032</v>
      </c>
      <c r="F31" s="55">
        <v>0.48578739599999998</v>
      </c>
      <c r="G31" s="55">
        <v>0</v>
      </c>
      <c r="H31" s="55">
        <v>0</v>
      </c>
      <c r="I31" s="55">
        <v>0.17470263599999999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v>0.660490032</v>
      </c>
      <c r="P31" s="55">
        <v>0.48578739599999998</v>
      </c>
      <c r="Q31" s="55">
        <v>0</v>
      </c>
      <c r="R31" s="55">
        <v>0</v>
      </c>
      <c r="S31" s="55">
        <v>0.17470263599999999</v>
      </c>
      <c r="T31" s="55">
        <v>0</v>
      </c>
      <c r="U31" s="55">
        <v>0</v>
      </c>
      <c r="V31" s="55">
        <v>0</v>
      </c>
      <c r="W31" s="55">
        <v>0</v>
      </c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0">
        <v>0</v>
      </c>
      <c r="AE31" s="67">
        <v>0.55040836000000004</v>
      </c>
      <c r="AF31" s="57">
        <v>0.40482283000000002</v>
      </c>
      <c r="AG31" s="57">
        <v>0</v>
      </c>
      <c r="AH31" s="57">
        <v>0</v>
      </c>
      <c r="AI31" s="57">
        <v>0.14558552999999999</v>
      </c>
      <c r="AJ31" s="57">
        <v>0</v>
      </c>
      <c r="AK31" s="57">
        <v>0</v>
      </c>
      <c r="AL31" s="57">
        <v>0</v>
      </c>
      <c r="AM31" s="57">
        <v>0</v>
      </c>
      <c r="AN31" s="57">
        <v>0</v>
      </c>
      <c r="AO31" s="57">
        <v>0.55040836000000004</v>
      </c>
      <c r="AP31" s="57">
        <v>0.40482283000000002</v>
      </c>
      <c r="AQ31" s="57">
        <v>0</v>
      </c>
      <c r="AR31" s="57">
        <v>0</v>
      </c>
      <c r="AS31" s="57">
        <v>0.14558552999999999</v>
      </c>
      <c r="AT31" s="57">
        <v>0</v>
      </c>
      <c r="AU31" s="57">
        <v>0</v>
      </c>
      <c r="AV31" s="57">
        <v>0</v>
      </c>
      <c r="AW31" s="57">
        <v>0</v>
      </c>
      <c r="AX31" s="57">
        <v>0</v>
      </c>
      <c r="AY31" s="57">
        <v>0</v>
      </c>
      <c r="AZ31" s="57">
        <v>0</v>
      </c>
      <c r="BA31" s="57">
        <v>0</v>
      </c>
      <c r="BB31" s="57">
        <v>0</v>
      </c>
      <c r="BC31" s="57">
        <v>0</v>
      </c>
      <c r="BE31" s="61"/>
    </row>
    <row r="32" spans="1:74" ht="45">
      <c r="A32" s="43" t="s">
        <v>109</v>
      </c>
      <c r="B32" s="41" t="s">
        <v>113</v>
      </c>
      <c r="C32" s="41" t="s">
        <v>114</v>
      </c>
      <c r="D32" s="55">
        <v>0</v>
      </c>
      <c r="E32" s="55">
        <v>0.21425138400000002</v>
      </c>
      <c r="F32" s="55">
        <v>0.21425138400000002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0.21425138400000002</v>
      </c>
      <c r="P32" s="55">
        <v>0.21425138400000002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  <c r="V32" s="55">
        <v>0</v>
      </c>
      <c r="W32" s="55">
        <v>0</v>
      </c>
      <c r="X32" s="55">
        <v>0</v>
      </c>
      <c r="Y32" s="55">
        <v>0</v>
      </c>
      <c r="Z32" s="55">
        <v>0</v>
      </c>
      <c r="AA32" s="55">
        <v>0</v>
      </c>
      <c r="AB32" s="55">
        <v>0</v>
      </c>
      <c r="AC32" s="55">
        <v>0</v>
      </c>
      <c r="AD32" s="50">
        <v>0</v>
      </c>
      <c r="AE32" s="67">
        <v>0.17854282000000002</v>
      </c>
      <c r="AF32" s="57">
        <v>0.17854282000000002</v>
      </c>
      <c r="AG32" s="57">
        <v>0</v>
      </c>
      <c r="AH32" s="57">
        <v>0</v>
      </c>
      <c r="AI32" s="57">
        <v>0</v>
      </c>
      <c r="AJ32" s="57">
        <v>0</v>
      </c>
      <c r="AK32" s="57">
        <v>0</v>
      </c>
      <c r="AL32" s="57">
        <v>0</v>
      </c>
      <c r="AM32" s="57">
        <v>0</v>
      </c>
      <c r="AN32" s="57">
        <v>0</v>
      </c>
      <c r="AO32" s="57">
        <v>0.17854282000000002</v>
      </c>
      <c r="AP32" s="57">
        <v>0.17854282000000002</v>
      </c>
      <c r="AQ32" s="57">
        <v>0</v>
      </c>
      <c r="AR32" s="57">
        <v>0</v>
      </c>
      <c r="AS32" s="57">
        <v>0</v>
      </c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57">
        <v>0</v>
      </c>
      <c r="AZ32" s="57">
        <v>0</v>
      </c>
      <c r="BA32" s="57">
        <v>0</v>
      </c>
      <c r="BB32" s="57">
        <v>0</v>
      </c>
      <c r="BC32" s="57">
        <v>0</v>
      </c>
      <c r="BE32" s="61"/>
    </row>
    <row r="33" spans="1:57" ht="25.5">
      <c r="A33" s="21" t="s">
        <v>115</v>
      </c>
      <c r="B33" s="38" t="s">
        <v>116</v>
      </c>
      <c r="C33" s="39"/>
      <c r="D33" s="60">
        <v>20.518510194451927</v>
      </c>
      <c r="E33" s="60">
        <v>0</v>
      </c>
      <c r="F33" s="60">
        <v>0</v>
      </c>
      <c r="G33" s="60">
        <v>0</v>
      </c>
      <c r="H33" s="60">
        <v>0</v>
      </c>
      <c r="I33" s="60">
        <v>2.7045600000000003E-4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9.2640000000000007E-5</v>
      </c>
      <c r="P33" s="60">
        <v>0</v>
      </c>
      <c r="Q33" s="60">
        <v>0</v>
      </c>
      <c r="R33" s="60">
        <v>0</v>
      </c>
      <c r="S33" s="60">
        <v>9.2640000000000007E-5</v>
      </c>
      <c r="T33" s="60">
        <v>0</v>
      </c>
      <c r="U33" s="60">
        <v>0</v>
      </c>
      <c r="V33" s="60">
        <v>0</v>
      </c>
      <c r="W33" s="60">
        <v>0</v>
      </c>
      <c r="X33" s="60">
        <v>1.7781599999999999E-4</v>
      </c>
      <c r="Y33" s="60">
        <v>0</v>
      </c>
      <c r="Z33" s="60">
        <v>0</v>
      </c>
      <c r="AA33" s="60">
        <v>0</v>
      </c>
      <c r="AB33" s="60">
        <v>0</v>
      </c>
      <c r="AC33" s="60">
        <v>0</v>
      </c>
      <c r="AD33" s="60">
        <v>17.098758495376607</v>
      </c>
      <c r="AE33" s="65">
        <v>0</v>
      </c>
      <c r="AF33" s="60">
        <v>0</v>
      </c>
      <c r="AG33" s="60">
        <v>0</v>
      </c>
      <c r="AH33" s="60">
        <v>0</v>
      </c>
      <c r="AI33" s="60">
        <v>2.2538000000000001E-4</v>
      </c>
      <c r="AJ33" s="60">
        <v>0</v>
      </c>
      <c r="AK33" s="60">
        <v>0</v>
      </c>
      <c r="AL33" s="60">
        <v>0</v>
      </c>
      <c r="AM33" s="60">
        <v>0</v>
      </c>
      <c r="AN33" s="60">
        <v>0</v>
      </c>
      <c r="AO33" s="60">
        <v>7.7200000000000006E-5</v>
      </c>
      <c r="AP33" s="60">
        <v>0</v>
      </c>
      <c r="AQ33" s="60">
        <v>0</v>
      </c>
      <c r="AR33" s="60">
        <v>0</v>
      </c>
      <c r="AS33" s="60">
        <v>7.7200000000000006E-5</v>
      </c>
      <c r="AT33" s="60">
        <v>0</v>
      </c>
      <c r="AU33" s="60">
        <v>0</v>
      </c>
      <c r="AV33" s="60">
        <v>0</v>
      </c>
      <c r="AW33" s="60">
        <v>0</v>
      </c>
      <c r="AX33" s="60">
        <v>1.4818000000000001E-4</v>
      </c>
      <c r="AY33" s="60">
        <v>0</v>
      </c>
      <c r="AZ33" s="60">
        <v>0</v>
      </c>
      <c r="BA33" s="60">
        <v>0</v>
      </c>
      <c r="BB33" s="60">
        <v>0</v>
      </c>
      <c r="BC33" s="60">
        <v>0</v>
      </c>
      <c r="BE33" s="61"/>
    </row>
    <row r="34" spans="1:57" ht="30">
      <c r="A34" s="44" t="s">
        <v>115</v>
      </c>
      <c r="B34" s="41" t="s">
        <v>81</v>
      </c>
      <c r="C34" s="42" t="s">
        <v>82</v>
      </c>
      <c r="D34" s="55">
        <v>5.4768183076486299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55">
        <v>0</v>
      </c>
      <c r="AA34" s="55">
        <v>0</v>
      </c>
      <c r="AB34" s="55">
        <v>0</v>
      </c>
      <c r="AC34" s="55">
        <v>0</v>
      </c>
      <c r="AD34" s="50">
        <v>4.5640152563738585</v>
      </c>
      <c r="AE34" s="67">
        <v>0</v>
      </c>
      <c r="AF34" s="58">
        <v>0</v>
      </c>
      <c r="AG34" s="58">
        <v>0</v>
      </c>
      <c r="AH34" s="58">
        <v>0</v>
      </c>
      <c r="AI34" s="58">
        <v>0</v>
      </c>
      <c r="AJ34" s="57">
        <v>0</v>
      </c>
      <c r="AK34" s="57">
        <v>0</v>
      </c>
      <c r="AL34" s="57">
        <v>0</v>
      </c>
      <c r="AM34" s="57">
        <v>0</v>
      </c>
      <c r="AN34" s="57">
        <v>0</v>
      </c>
      <c r="AO34" s="57">
        <v>0</v>
      </c>
      <c r="AP34" s="57">
        <v>0</v>
      </c>
      <c r="AQ34" s="57">
        <v>0</v>
      </c>
      <c r="AR34" s="57">
        <v>0</v>
      </c>
      <c r="AS34" s="57">
        <v>0</v>
      </c>
      <c r="AT34" s="57">
        <v>0</v>
      </c>
      <c r="AU34" s="57">
        <v>0</v>
      </c>
      <c r="AV34" s="57">
        <v>0</v>
      </c>
      <c r="AW34" s="57">
        <v>0</v>
      </c>
      <c r="AX34" s="57">
        <v>0</v>
      </c>
      <c r="AY34" s="57">
        <v>0</v>
      </c>
      <c r="AZ34" s="57">
        <v>0</v>
      </c>
      <c r="BA34" s="57">
        <v>0</v>
      </c>
      <c r="BB34" s="57">
        <v>0</v>
      </c>
      <c r="BC34" s="57">
        <v>0</v>
      </c>
      <c r="BE34" s="61"/>
    </row>
    <row r="35" spans="1:57" ht="30">
      <c r="A35" s="45" t="s">
        <v>115</v>
      </c>
      <c r="B35" s="41" t="s">
        <v>83</v>
      </c>
      <c r="C35" s="42" t="s">
        <v>84</v>
      </c>
      <c r="D35" s="55">
        <v>15.041691886803299</v>
      </c>
      <c r="E35" s="55">
        <v>0</v>
      </c>
      <c r="F35" s="55">
        <v>0</v>
      </c>
      <c r="G35" s="55">
        <v>0</v>
      </c>
      <c r="H35" s="55"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9.2640000000000007E-5</v>
      </c>
      <c r="P35" s="55">
        <v>0</v>
      </c>
      <c r="Q35" s="55">
        <v>0</v>
      </c>
      <c r="R35" s="55">
        <v>0</v>
      </c>
      <c r="S35" s="55">
        <v>9.2640000000000007E-5</v>
      </c>
      <c r="T35" s="55">
        <v>0</v>
      </c>
      <c r="U35" s="55">
        <v>0</v>
      </c>
      <c r="V35" s="55">
        <v>0</v>
      </c>
      <c r="W35" s="55">
        <v>0</v>
      </c>
      <c r="X35" s="55">
        <v>1.7781599999999999E-4</v>
      </c>
      <c r="Y35" s="55">
        <v>0</v>
      </c>
      <c r="Z35" s="55">
        <v>0</v>
      </c>
      <c r="AA35" s="55">
        <v>0</v>
      </c>
      <c r="AB35" s="55">
        <v>0</v>
      </c>
      <c r="AC35" s="55">
        <v>0</v>
      </c>
      <c r="AD35" s="50">
        <v>12.534743239002751</v>
      </c>
      <c r="AE35" s="67">
        <v>0</v>
      </c>
      <c r="AF35" s="58">
        <v>0</v>
      </c>
      <c r="AG35" s="58">
        <v>0</v>
      </c>
      <c r="AH35" s="58">
        <v>0</v>
      </c>
      <c r="AI35" s="58">
        <v>2.2538000000000001E-4</v>
      </c>
      <c r="AJ35" s="57">
        <v>0</v>
      </c>
      <c r="AK35" s="57">
        <v>0</v>
      </c>
      <c r="AL35" s="57">
        <v>0</v>
      </c>
      <c r="AM35" s="57">
        <v>0</v>
      </c>
      <c r="AN35" s="57">
        <v>0</v>
      </c>
      <c r="AO35" s="57">
        <v>7.7200000000000006E-5</v>
      </c>
      <c r="AP35" s="57">
        <v>0</v>
      </c>
      <c r="AQ35" s="57">
        <v>0</v>
      </c>
      <c r="AR35" s="57">
        <v>0</v>
      </c>
      <c r="AS35" s="57">
        <v>7.7200000000000006E-5</v>
      </c>
      <c r="AT35" s="57">
        <v>0</v>
      </c>
      <c r="AU35" s="57">
        <v>0</v>
      </c>
      <c r="AV35" s="57">
        <v>0</v>
      </c>
      <c r="AW35" s="57">
        <v>0</v>
      </c>
      <c r="AX35" s="57">
        <v>1.4818000000000001E-4</v>
      </c>
      <c r="AY35" s="57">
        <v>0</v>
      </c>
      <c r="AZ35" s="57">
        <v>0</v>
      </c>
      <c r="BA35" s="57">
        <v>0</v>
      </c>
      <c r="BB35" s="57">
        <v>0</v>
      </c>
      <c r="BC35" s="57">
        <v>0</v>
      </c>
      <c r="BE35" s="61"/>
    </row>
    <row r="36" spans="1:57">
      <c r="A36" s="21" t="s">
        <v>117</v>
      </c>
      <c r="B36" s="39" t="s">
        <v>74</v>
      </c>
      <c r="C36" s="39"/>
      <c r="D36" s="46">
        <v>12.217329136000002</v>
      </c>
      <c r="E36" s="46">
        <v>12.6669</v>
      </c>
      <c r="F36" s="46">
        <v>0</v>
      </c>
      <c r="G36" s="46">
        <v>0</v>
      </c>
      <c r="H36" s="46">
        <v>0</v>
      </c>
      <c r="I36" s="46">
        <v>12.6669</v>
      </c>
      <c r="J36" s="46">
        <v>1.1169</v>
      </c>
      <c r="K36" s="46">
        <v>0</v>
      </c>
      <c r="L36" s="46">
        <v>0</v>
      </c>
      <c r="M36" s="46">
        <v>0</v>
      </c>
      <c r="N36" s="46">
        <v>1.1169</v>
      </c>
      <c r="O36" s="46">
        <v>11.549999999999999</v>
      </c>
      <c r="P36" s="46">
        <v>0</v>
      </c>
      <c r="Q36" s="46">
        <v>0</v>
      </c>
      <c r="R36" s="46">
        <v>0</v>
      </c>
      <c r="S36" s="46">
        <v>11.549999999999999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60">
        <v>10.181107613333335</v>
      </c>
      <c r="AE36" s="65">
        <v>10.555750000000002</v>
      </c>
      <c r="AF36" s="60">
        <v>0</v>
      </c>
      <c r="AG36" s="60">
        <v>0</v>
      </c>
      <c r="AH36" s="60">
        <v>0</v>
      </c>
      <c r="AI36" s="60">
        <v>10.555750000000002</v>
      </c>
      <c r="AJ36" s="60">
        <v>0.93074999999999997</v>
      </c>
      <c r="AK36" s="60">
        <v>0</v>
      </c>
      <c r="AL36" s="60">
        <v>0</v>
      </c>
      <c r="AM36" s="60">
        <v>0</v>
      </c>
      <c r="AN36" s="60">
        <v>0.93074999999999997</v>
      </c>
      <c r="AO36" s="60">
        <v>9.625</v>
      </c>
      <c r="AP36" s="60">
        <v>0</v>
      </c>
      <c r="AQ36" s="60">
        <v>0</v>
      </c>
      <c r="AR36" s="60">
        <v>0</v>
      </c>
      <c r="AS36" s="60">
        <v>9.625</v>
      </c>
      <c r="AT36" s="60">
        <v>0</v>
      </c>
      <c r="AU36" s="60">
        <v>0</v>
      </c>
      <c r="AV36" s="60">
        <v>0</v>
      </c>
      <c r="AW36" s="60">
        <v>0</v>
      </c>
      <c r="AX36" s="60">
        <v>0</v>
      </c>
      <c r="AY36" s="60">
        <v>0</v>
      </c>
      <c r="AZ36" s="60">
        <v>0</v>
      </c>
      <c r="BA36" s="60">
        <v>0</v>
      </c>
      <c r="BB36" s="60">
        <v>0</v>
      </c>
      <c r="BC36" s="60">
        <v>0</v>
      </c>
      <c r="BE36" s="61"/>
    </row>
    <row r="37" spans="1:57" ht="31.5">
      <c r="A37" s="22" t="s">
        <v>117</v>
      </c>
      <c r="B37" s="47" t="s">
        <v>85</v>
      </c>
      <c r="C37" s="48" t="s">
        <v>86</v>
      </c>
      <c r="D37" s="49">
        <v>11.515414000000002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50">
        <v>9.5961783333333344</v>
      </c>
      <c r="AE37" s="67">
        <v>0</v>
      </c>
      <c r="AF37" s="58">
        <v>0</v>
      </c>
      <c r="AG37" s="58">
        <v>0</v>
      </c>
      <c r="AH37" s="58">
        <v>0</v>
      </c>
      <c r="AI37" s="58">
        <v>0</v>
      </c>
      <c r="AJ37" s="57">
        <v>0</v>
      </c>
      <c r="AK37" s="57">
        <v>0</v>
      </c>
      <c r="AL37" s="57">
        <v>0</v>
      </c>
      <c r="AM37" s="57">
        <v>0</v>
      </c>
      <c r="AN37" s="57">
        <v>0</v>
      </c>
      <c r="AO37" s="57">
        <v>0</v>
      </c>
      <c r="AP37" s="57">
        <v>0</v>
      </c>
      <c r="AQ37" s="57">
        <v>0</v>
      </c>
      <c r="AR37" s="57">
        <v>0</v>
      </c>
      <c r="AS37" s="57">
        <v>0</v>
      </c>
      <c r="AT37" s="57">
        <v>0</v>
      </c>
      <c r="AU37" s="57">
        <v>0</v>
      </c>
      <c r="AV37" s="57">
        <v>0</v>
      </c>
      <c r="AW37" s="57">
        <v>0</v>
      </c>
      <c r="AX37" s="57">
        <v>0</v>
      </c>
      <c r="AY37" s="57">
        <v>0</v>
      </c>
      <c r="AZ37" s="57">
        <v>0</v>
      </c>
      <c r="BA37" s="57">
        <v>0</v>
      </c>
      <c r="BB37" s="57">
        <v>0</v>
      </c>
      <c r="BC37" s="57">
        <v>0</v>
      </c>
      <c r="BE37" s="61"/>
    </row>
    <row r="38" spans="1:57" ht="31.5">
      <c r="A38" s="22" t="s">
        <v>117</v>
      </c>
      <c r="B38" s="47" t="s">
        <v>118</v>
      </c>
      <c r="C38" s="48" t="s">
        <v>119</v>
      </c>
      <c r="D38" s="50">
        <v>0</v>
      </c>
      <c r="E38" s="50">
        <v>11.549999999999999</v>
      </c>
      <c r="F38" s="50">
        <v>0</v>
      </c>
      <c r="G38" s="50">
        <v>0</v>
      </c>
      <c r="H38" s="50">
        <v>0</v>
      </c>
      <c r="I38" s="50">
        <v>11.549999999999999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11.549999999999999</v>
      </c>
      <c r="P38" s="50">
        <v>0</v>
      </c>
      <c r="Q38" s="50">
        <v>0</v>
      </c>
      <c r="R38" s="50">
        <v>0</v>
      </c>
      <c r="S38" s="50">
        <v>11.549999999999999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67">
        <v>9.625</v>
      </c>
      <c r="AF38" s="58">
        <v>0</v>
      </c>
      <c r="AG38" s="58">
        <v>0</v>
      </c>
      <c r="AH38" s="58">
        <v>0</v>
      </c>
      <c r="AI38" s="58">
        <v>9.625</v>
      </c>
      <c r="AJ38" s="57">
        <v>0</v>
      </c>
      <c r="AK38" s="57">
        <v>0</v>
      </c>
      <c r="AL38" s="57">
        <v>0</v>
      </c>
      <c r="AM38" s="57">
        <v>0</v>
      </c>
      <c r="AN38" s="57">
        <v>0</v>
      </c>
      <c r="AO38" s="57">
        <v>9.625</v>
      </c>
      <c r="AP38" s="57">
        <v>0</v>
      </c>
      <c r="AQ38" s="57">
        <v>0</v>
      </c>
      <c r="AR38" s="57">
        <v>0</v>
      </c>
      <c r="AS38" s="57">
        <v>9.625</v>
      </c>
      <c r="AT38" s="57">
        <v>0</v>
      </c>
      <c r="AU38" s="57">
        <v>0</v>
      </c>
      <c r="AV38" s="57">
        <v>0</v>
      </c>
      <c r="AW38" s="57">
        <v>0</v>
      </c>
      <c r="AX38" s="57">
        <v>0</v>
      </c>
      <c r="AY38" s="57">
        <v>0</v>
      </c>
      <c r="AZ38" s="57">
        <v>0</v>
      </c>
      <c r="BA38" s="57">
        <v>0</v>
      </c>
      <c r="BB38" s="57">
        <v>0</v>
      </c>
      <c r="BC38" s="57">
        <v>0</v>
      </c>
      <c r="BE38" s="61"/>
    </row>
    <row r="39" spans="1:57">
      <c r="A39" s="22" t="s">
        <v>117</v>
      </c>
      <c r="B39" s="47" t="s">
        <v>120</v>
      </c>
      <c r="C39" s="47" t="s">
        <v>76</v>
      </c>
      <c r="D39" s="51">
        <v>0.70191513599999988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>
        <v>0</v>
      </c>
      <c r="R39" s="51">
        <v>0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51">
        <v>0</v>
      </c>
      <c r="AC39" s="51">
        <v>0</v>
      </c>
      <c r="AD39" s="50">
        <v>0.58492927999999988</v>
      </c>
      <c r="AE39" s="67">
        <v>0</v>
      </c>
      <c r="AF39" s="58">
        <v>0</v>
      </c>
      <c r="AG39" s="58">
        <v>0</v>
      </c>
      <c r="AH39" s="58">
        <v>0</v>
      </c>
      <c r="AI39" s="58">
        <v>0</v>
      </c>
      <c r="AJ39" s="57">
        <v>0</v>
      </c>
      <c r="AK39" s="57">
        <v>0</v>
      </c>
      <c r="AL39" s="57">
        <v>0</v>
      </c>
      <c r="AM39" s="57">
        <v>0</v>
      </c>
      <c r="AN39" s="57">
        <v>0</v>
      </c>
      <c r="AO39" s="57">
        <v>0</v>
      </c>
      <c r="AP39" s="57">
        <v>0</v>
      </c>
      <c r="AQ39" s="57">
        <v>0</v>
      </c>
      <c r="AR39" s="57">
        <v>0</v>
      </c>
      <c r="AS39" s="57">
        <v>0</v>
      </c>
      <c r="AT39" s="57">
        <v>0</v>
      </c>
      <c r="AU39" s="57">
        <v>0</v>
      </c>
      <c r="AV39" s="57">
        <v>0</v>
      </c>
      <c r="AW39" s="57">
        <v>0</v>
      </c>
      <c r="AX39" s="57">
        <v>0</v>
      </c>
      <c r="AY39" s="57">
        <v>0</v>
      </c>
      <c r="AZ39" s="57">
        <v>0</v>
      </c>
      <c r="BA39" s="57">
        <v>0</v>
      </c>
      <c r="BB39" s="57">
        <v>0</v>
      </c>
      <c r="BC39" s="57">
        <v>0</v>
      </c>
      <c r="BE39" s="61"/>
    </row>
    <row r="40" spans="1:57">
      <c r="A40" s="22" t="s">
        <v>117</v>
      </c>
      <c r="B40" s="52" t="s">
        <v>121</v>
      </c>
      <c r="C40" s="42" t="s">
        <v>87</v>
      </c>
      <c r="D40" s="51">
        <v>0</v>
      </c>
      <c r="E40" s="51">
        <v>0.435</v>
      </c>
      <c r="F40" s="51">
        <v>0</v>
      </c>
      <c r="G40" s="51">
        <v>0</v>
      </c>
      <c r="H40" s="51">
        <v>0</v>
      </c>
      <c r="I40" s="51">
        <v>0.435</v>
      </c>
      <c r="J40" s="51">
        <v>0.435</v>
      </c>
      <c r="K40" s="51">
        <v>0</v>
      </c>
      <c r="L40" s="51">
        <v>0</v>
      </c>
      <c r="M40" s="51">
        <v>0</v>
      </c>
      <c r="N40" s="51">
        <v>0.435</v>
      </c>
      <c r="O40" s="51">
        <v>0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0</v>
      </c>
      <c r="V40" s="51">
        <v>0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51">
        <v>0</v>
      </c>
      <c r="AC40" s="51">
        <v>0</v>
      </c>
      <c r="AD40" s="50">
        <v>0</v>
      </c>
      <c r="AE40" s="67">
        <v>0.36249999999999999</v>
      </c>
      <c r="AF40" s="58">
        <v>0</v>
      </c>
      <c r="AG40" s="58">
        <v>0</v>
      </c>
      <c r="AH40" s="58">
        <v>0</v>
      </c>
      <c r="AI40" s="58">
        <v>0.36249999999999999</v>
      </c>
      <c r="AJ40" s="57">
        <v>0.36249999999999999</v>
      </c>
      <c r="AK40" s="57">
        <v>0</v>
      </c>
      <c r="AL40" s="57">
        <v>0</v>
      </c>
      <c r="AM40" s="57">
        <v>0</v>
      </c>
      <c r="AN40" s="57">
        <v>0.36249999999999999</v>
      </c>
      <c r="AO40" s="57">
        <v>0</v>
      </c>
      <c r="AP40" s="57">
        <v>0</v>
      </c>
      <c r="AQ40" s="57">
        <v>0</v>
      </c>
      <c r="AR40" s="57">
        <v>0</v>
      </c>
      <c r="AS40" s="57">
        <v>0</v>
      </c>
      <c r="AT40" s="57">
        <v>0</v>
      </c>
      <c r="AU40" s="57">
        <v>0</v>
      </c>
      <c r="AV40" s="57">
        <v>0</v>
      </c>
      <c r="AW40" s="57">
        <v>0</v>
      </c>
      <c r="AX40" s="57">
        <v>0</v>
      </c>
      <c r="AY40" s="57">
        <v>0</v>
      </c>
      <c r="AZ40" s="57">
        <v>0</v>
      </c>
      <c r="BA40" s="57">
        <v>0</v>
      </c>
      <c r="BB40" s="57">
        <v>0</v>
      </c>
      <c r="BC40" s="57">
        <v>0</v>
      </c>
      <c r="BE40" s="61"/>
    </row>
    <row r="41" spans="1:57" ht="30">
      <c r="A41" s="22" t="s">
        <v>117</v>
      </c>
      <c r="B41" s="52" t="s">
        <v>122</v>
      </c>
      <c r="C41" s="42" t="s">
        <v>88</v>
      </c>
      <c r="D41" s="51">
        <v>0</v>
      </c>
      <c r="E41" s="51">
        <v>0.68190000000000006</v>
      </c>
      <c r="F41" s="51">
        <v>0</v>
      </c>
      <c r="G41" s="51">
        <v>0</v>
      </c>
      <c r="H41" s="51">
        <v>0</v>
      </c>
      <c r="I41" s="51">
        <v>0.68190000000000006</v>
      </c>
      <c r="J41" s="51">
        <v>0.68190000000000006</v>
      </c>
      <c r="K41" s="51">
        <v>0</v>
      </c>
      <c r="L41" s="51">
        <v>0</v>
      </c>
      <c r="M41" s="51">
        <v>0</v>
      </c>
      <c r="N41" s="51">
        <v>0.68190000000000006</v>
      </c>
      <c r="O41" s="51">
        <v>0</v>
      </c>
      <c r="P41" s="51">
        <v>0</v>
      </c>
      <c r="Q41" s="51">
        <v>0</v>
      </c>
      <c r="R41" s="51">
        <v>0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51">
        <v>0</v>
      </c>
      <c r="AC41" s="51">
        <v>0</v>
      </c>
      <c r="AD41" s="50">
        <v>0</v>
      </c>
      <c r="AE41" s="67">
        <v>0.56825000000000003</v>
      </c>
      <c r="AF41" s="58">
        <v>0</v>
      </c>
      <c r="AG41" s="58">
        <v>0</v>
      </c>
      <c r="AH41" s="58">
        <v>0</v>
      </c>
      <c r="AI41" s="58">
        <v>0.56825000000000003</v>
      </c>
      <c r="AJ41" s="57">
        <v>0.56825000000000003</v>
      </c>
      <c r="AK41" s="57">
        <v>0</v>
      </c>
      <c r="AL41" s="57">
        <v>0</v>
      </c>
      <c r="AM41" s="57">
        <v>0</v>
      </c>
      <c r="AN41" s="57">
        <v>0.56825000000000003</v>
      </c>
      <c r="AO41" s="57">
        <v>0</v>
      </c>
      <c r="AP41" s="57">
        <v>0</v>
      </c>
      <c r="AQ41" s="57">
        <v>0</v>
      </c>
      <c r="AR41" s="57">
        <v>0</v>
      </c>
      <c r="AS41" s="57">
        <v>0</v>
      </c>
      <c r="AT41" s="57">
        <v>0</v>
      </c>
      <c r="AU41" s="57">
        <v>0</v>
      </c>
      <c r="AV41" s="57">
        <v>0</v>
      </c>
      <c r="AW41" s="57">
        <v>0</v>
      </c>
      <c r="AX41" s="57">
        <v>0</v>
      </c>
      <c r="AY41" s="57">
        <v>0</v>
      </c>
      <c r="AZ41" s="57">
        <v>0</v>
      </c>
      <c r="BA41" s="57">
        <v>0</v>
      </c>
      <c r="BB41" s="57">
        <v>0</v>
      </c>
      <c r="BC41" s="57">
        <v>0</v>
      </c>
      <c r="BE41" s="61"/>
    </row>
    <row r="42" spans="1:57" ht="21.75" customHeight="1">
      <c r="A42" s="71" t="s">
        <v>69</v>
      </c>
      <c r="B42" s="71"/>
      <c r="C42" s="71"/>
      <c r="D42" s="31">
        <f t="shared" ref="D42:AC42" si="0">D20+D29+D33+D36</f>
        <v>49.158713195999972</v>
      </c>
      <c r="E42" s="31">
        <f t="shared" si="0"/>
        <v>34.230607319999997</v>
      </c>
      <c r="F42" s="31">
        <f t="shared" si="0"/>
        <v>2.9597636400000003</v>
      </c>
      <c r="G42" s="31">
        <f t="shared" si="0"/>
        <v>13.979921411999999</v>
      </c>
      <c r="H42" s="31">
        <f t="shared" si="0"/>
        <v>4.3670801160000003</v>
      </c>
      <c r="I42" s="31">
        <f t="shared" si="0"/>
        <v>12.924112608</v>
      </c>
      <c r="J42" s="31">
        <f t="shared" si="0"/>
        <v>8.2370642879999991</v>
      </c>
      <c r="K42" s="31">
        <f t="shared" si="0"/>
        <v>1.0431490319999999</v>
      </c>
      <c r="L42" s="31">
        <f t="shared" si="0"/>
        <v>4.7628050279999998</v>
      </c>
      <c r="M42" s="31">
        <f t="shared" si="0"/>
        <v>1.2414198599999999</v>
      </c>
      <c r="N42" s="31">
        <f t="shared" si="0"/>
        <v>1.1896798079999999</v>
      </c>
      <c r="O42" s="31">
        <f t="shared" si="0"/>
        <v>25.993635671999996</v>
      </c>
      <c r="P42" s="31">
        <f t="shared" si="0"/>
        <v>1.9166146080000002</v>
      </c>
      <c r="Q42" s="31">
        <f t="shared" si="0"/>
        <v>9.2171163840000006</v>
      </c>
      <c r="R42" s="31">
        <f t="shared" si="0"/>
        <v>3.1256602560000006</v>
      </c>
      <c r="S42" s="31">
        <f t="shared" si="0"/>
        <v>11.734254984</v>
      </c>
      <c r="T42" s="31">
        <f t="shared" si="0"/>
        <v>0</v>
      </c>
      <c r="U42" s="31">
        <f t="shared" si="0"/>
        <v>0</v>
      </c>
      <c r="V42" s="31">
        <f t="shared" si="0"/>
        <v>0</v>
      </c>
      <c r="W42" s="31">
        <f t="shared" si="0"/>
        <v>0</v>
      </c>
      <c r="X42" s="31">
        <f t="shared" si="0"/>
        <v>1.7781599999999999E-4</v>
      </c>
      <c r="Y42" s="31">
        <f t="shared" si="0"/>
        <v>0</v>
      </c>
      <c r="Z42" s="31">
        <f t="shared" si="0"/>
        <v>0</v>
      </c>
      <c r="AA42" s="31">
        <f t="shared" si="0"/>
        <v>0</v>
      </c>
      <c r="AB42" s="31">
        <f t="shared" si="0"/>
        <v>0</v>
      </c>
      <c r="AC42" s="31">
        <f t="shared" si="0"/>
        <v>0</v>
      </c>
      <c r="AD42" s="31">
        <f>AD20+AD29+AD33+AD36</f>
        <v>40.965594329999973</v>
      </c>
      <c r="AE42" s="70">
        <f t="shared" ref="AE42:BC42" si="1">AE20+AE29+AE33+AE36</f>
        <v>28.525506100000001</v>
      </c>
      <c r="AF42" s="31">
        <f t="shared" si="1"/>
        <v>2.4664697000000002</v>
      </c>
      <c r="AG42" s="31">
        <f t="shared" si="1"/>
        <v>11.649934510000001</v>
      </c>
      <c r="AH42" s="31">
        <f t="shared" si="1"/>
        <v>3.63923343</v>
      </c>
      <c r="AI42" s="31">
        <f t="shared" si="1"/>
        <v>10.770093840000001</v>
      </c>
      <c r="AJ42" s="31">
        <f t="shared" si="1"/>
        <v>6.8642202399999999</v>
      </c>
      <c r="AK42" s="31">
        <f t="shared" si="1"/>
        <v>0.86929086</v>
      </c>
      <c r="AL42" s="31">
        <f t="shared" si="1"/>
        <v>3.9690041900000002</v>
      </c>
      <c r="AM42" s="31">
        <f t="shared" si="1"/>
        <v>1.03451655</v>
      </c>
      <c r="AN42" s="31">
        <f t="shared" si="1"/>
        <v>0.99139983999999992</v>
      </c>
      <c r="AO42" s="31">
        <f t="shared" si="1"/>
        <v>21.661363059999999</v>
      </c>
      <c r="AP42" s="31">
        <f t="shared" si="1"/>
        <v>1.5971788400000002</v>
      </c>
      <c r="AQ42" s="31">
        <f t="shared" si="1"/>
        <v>7.6809303200000008</v>
      </c>
      <c r="AR42" s="31">
        <f t="shared" si="1"/>
        <v>2.6047168800000002</v>
      </c>
      <c r="AS42" s="31">
        <f t="shared" si="1"/>
        <v>9.7785458199999997</v>
      </c>
      <c r="AT42" s="31">
        <f t="shared" si="1"/>
        <v>0</v>
      </c>
      <c r="AU42" s="31">
        <f t="shared" si="1"/>
        <v>0</v>
      </c>
      <c r="AV42" s="31">
        <f t="shared" si="1"/>
        <v>0</v>
      </c>
      <c r="AW42" s="31">
        <f t="shared" si="1"/>
        <v>0</v>
      </c>
      <c r="AX42" s="31">
        <f t="shared" si="1"/>
        <v>1.4818000000000001E-4</v>
      </c>
      <c r="AY42" s="31">
        <f t="shared" si="1"/>
        <v>0</v>
      </c>
      <c r="AZ42" s="31">
        <f t="shared" si="1"/>
        <v>0</v>
      </c>
      <c r="BA42" s="31">
        <f t="shared" si="1"/>
        <v>0</v>
      </c>
      <c r="BB42" s="31">
        <f t="shared" si="1"/>
        <v>0</v>
      </c>
      <c r="BC42" s="31">
        <f t="shared" si="1"/>
        <v>0</v>
      </c>
      <c r="BD42" s="1">
        <f>'[1]прил.№7.2 2 кв. 2024 '!H12</f>
        <v>34.230607320000004</v>
      </c>
      <c r="BE42" s="61">
        <f>E42-BD42</f>
        <v>0</v>
      </c>
    </row>
    <row r="45" spans="1:57">
      <c r="J45" s="29"/>
      <c r="AE45" s="62">
        <f>AE42*1.2</f>
        <v>34.230607319999997</v>
      </c>
    </row>
    <row r="46" spans="1:57">
      <c r="J46" s="29"/>
    </row>
    <row r="47" spans="1:57">
      <c r="J47" s="29"/>
    </row>
    <row r="48" spans="1:57">
      <c r="J48" s="29"/>
    </row>
    <row r="49" spans="10:10">
      <c r="J49" s="29"/>
    </row>
    <row r="50" spans="10:10">
      <c r="J50" s="29"/>
    </row>
    <row r="51" spans="10:10">
      <c r="J51" s="29"/>
    </row>
    <row r="52" spans="10:10">
      <c r="J52" s="29"/>
    </row>
    <row r="53" spans="10:10">
      <c r="J53" s="29"/>
    </row>
    <row r="54" spans="10:10">
      <c r="J54" s="29"/>
    </row>
    <row r="55" spans="10:10">
      <c r="J55" s="29"/>
    </row>
    <row r="56" spans="10:10">
      <c r="J56" s="29"/>
    </row>
    <row r="57" spans="10:10">
      <c r="J57" s="29"/>
    </row>
    <row r="58" spans="10:10">
      <c r="J58" s="29"/>
    </row>
    <row r="59" spans="10:10">
      <c r="J59" s="29"/>
    </row>
    <row r="60" spans="10:10">
      <c r="J60" s="29"/>
    </row>
    <row r="61" spans="10:10">
      <c r="J61" s="29"/>
    </row>
    <row r="62" spans="10:10">
      <c r="J62" s="29"/>
    </row>
    <row r="63" spans="10:10">
      <c r="J63" s="29"/>
    </row>
    <row r="64" spans="10:10">
      <c r="J64" s="29"/>
    </row>
    <row r="65" spans="10:10">
      <c r="J65" s="29"/>
    </row>
  </sheetData>
  <mergeCells count="28"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AY17:BC17"/>
    <mergeCell ref="E17:I17"/>
    <mergeCell ref="J17:N17"/>
    <mergeCell ref="O17:S17"/>
    <mergeCell ref="T17:X17"/>
    <mergeCell ref="Y17:AC17"/>
    <mergeCell ref="A42:C42"/>
    <mergeCell ref="AT17:AX17"/>
    <mergeCell ref="AD17:AD18"/>
    <mergeCell ref="AE17:AI17"/>
    <mergeCell ref="AJ17:AN17"/>
    <mergeCell ref="AO17:AS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7:B38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2020-04-29T07:14:49Z</dcterms:created>
  <dcterms:modified xsi:type="dcterms:W3CDTF">2024-08-15T06:11:15Z</dcterms:modified>
</cp:coreProperties>
</file>